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Лист1" sheetId="1" r:id="rId1"/>
  </sheets>
  <definedNames>
    <definedName name="_xlnm.Print_Titles" localSheetId="0">Лист1!$7:$7</definedName>
  </definedNames>
  <calcPr calcId="145621" fullCalcOnLoad="1" refMode="R1C1"/>
</workbook>
</file>

<file path=xl/calcChain.xml><?xml version="1.0" encoding="utf-8"?>
<calcChain xmlns="http://schemas.openxmlformats.org/spreadsheetml/2006/main">
  <c r="L8" i="1" l="1"/>
  <c r="M8" i="1"/>
  <c r="O10" i="1"/>
  <c r="O11" i="1"/>
  <c r="M10" i="1"/>
  <c r="M11" i="1"/>
  <c r="O8" i="1"/>
</calcChain>
</file>

<file path=xl/sharedStrings.xml><?xml version="1.0" encoding="utf-8"?>
<sst xmlns="http://schemas.openxmlformats.org/spreadsheetml/2006/main" count="32" uniqueCount="25">
  <si>
    <t>Кассовый план за отчетный период</t>
  </si>
  <si>
    <t>Бюджетная роспись (годовая)</t>
  </si>
  <si>
    <t>Показатели бюджетной классификации по источникам финансирования дефицита бюджета</t>
  </si>
  <si>
    <t>ВСЕГО</t>
  </si>
  <si>
    <t>05</t>
  </si>
  <si>
    <t>0000</t>
  </si>
  <si>
    <t>Увеличение прочих остатков денежных средств бюджетов муниципальных районов</t>
  </si>
  <si>
    <t>01050201</t>
  </si>
  <si>
    <t>510</t>
  </si>
  <si>
    <t>Уменьшение прочих остатков денежных средств бюджетов муниципальных районов</t>
  </si>
  <si>
    <t>610</t>
  </si>
  <si>
    <t>(в руб. коп)</t>
  </si>
  <si>
    <t>к Решению Районного Собрания МР "Мещовский район"</t>
  </si>
  <si>
    <t xml:space="preserve">Исполнено </t>
  </si>
  <si>
    <t>Код классификации</t>
  </si>
  <si>
    <t>01050201050000510</t>
  </si>
  <si>
    <t>01050201050000610</t>
  </si>
  <si>
    <t>-329 998 116,95</t>
  </si>
  <si>
    <t>323 790 593,46</t>
  </si>
  <si>
    <t>Приложение № 6</t>
  </si>
  <si>
    <t xml:space="preserve">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</si>
  <si>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01030100050000810</t>
  </si>
  <si>
    <t>-150 000,00</t>
  </si>
  <si>
    <t>ИСПОЛНЕНИЕ ИСТОЧНИКОВ ФИНАНСИРОВАНИЯ ДЕФИЦИТА БЮДЖЕТА МР "МЕЩОВСКИЙ РАЙОН" ЗА 2014 ГОД ПО КОДАМ ГРУПП, ПОДГРУПП, СТАТЕЙ, ВИДОВ ИСТОЧНИКОВ ФИНАНСИРОВАНИЯ ДЕФИЦИТОВ БЮДЖЕТОВ, КЛАССИФИКАЦИИ ОПЕРАЦИЙ СЕКТОРА ГОСУДАРСТВЕННОГО УПРАВЛЕНИЯ, ОТНОСЯЩИХСЯ К ИСТОЧНИКАМ ФИНАНСИРОВАНИЯ ДЕФИЦИТОВ БЮДЖЕТОВ</t>
  </si>
  <si>
    <t>"30" апреля 2015 г.  №515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</si>
</sst>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##0.00"/>
    <numFmt numFmtId="165" formatCode="0.0"/>
  </numFmts>
  <fonts count="28" x14ac:knownFonts="1"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color indexed="8"/>
      <name val="MS Sans Serif"/>
      <family val="2"/>
      <charset val="204"/>
    </font>
    <font>
      <sz val="8"/>
      <color indexed="0"/>
      <name val="MS Sans Serif"/>
      <family val="2"/>
      <charset val="204"/>
    </font>
    <font>
      <sz val="10"/>
      <color indexed="8"/>
      <name val="MS Sans Serif"/>
      <family val="2"/>
      <charset val="204"/>
    </font>
    <font>
      <sz val="8"/>
      <name val="MS Sans Serif"/>
      <family val="2"/>
      <charset val="204"/>
    </font>
    <font>
      <b/>
      <sz val="12"/>
      <name val="Arial Cyr"/>
      <charset val="204"/>
    </font>
    <font>
      <sz val="11"/>
      <color indexed="8"/>
      <name val="MS Sans Serif"/>
      <family val="2"/>
      <charset val="204"/>
    </font>
    <font>
      <sz val="11"/>
      <color indexed="0"/>
      <name val="MS Sans Serif"/>
      <family val="2"/>
      <charset val="204"/>
    </font>
    <font>
      <sz val="11"/>
      <name val="MS Sans Serif"/>
      <family val="2"/>
      <charset val="204"/>
    </font>
    <font>
      <b/>
      <sz val="12"/>
      <name val="MS Sans Serif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6">
    <xf numFmtId="0" fontId="0" fillId="0" borderId="0" xfId="0"/>
    <xf numFmtId="0" fontId="19" fillId="0" borderId="0" xfId="36" applyFont="1" applyAlignment="1" applyProtection="1">
      <alignment vertical="top"/>
      <protection locked="0"/>
    </xf>
    <xf numFmtId="0" fontId="20" fillId="0" borderId="0" xfId="36" applyFont="1" applyAlignment="1" applyProtection="1">
      <alignment vertical="top"/>
      <protection locked="0"/>
    </xf>
    <xf numFmtId="0" fontId="20" fillId="0" borderId="0" xfId="36" applyFont="1" applyBorder="1" applyAlignment="1" applyProtection="1">
      <alignment vertical="top"/>
      <protection locked="0"/>
    </xf>
    <xf numFmtId="0" fontId="20" fillId="0" borderId="0" xfId="36" applyFont="1" applyBorder="1" applyAlignment="1" applyProtection="1">
      <alignment horizontal="center" vertical="center"/>
      <protection locked="0"/>
    </xf>
    <xf numFmtId="0" fontId="22" fillId="0" borderId="0" xfId="0" applyFont="1"/>
    <xf numFmtId="164" fontId="22" fillId="0" borderId="0" xfId="0" applyNumberFormat="1" applyFont="1"/>
    <xf numFmtId="165" fontId="22" fillId="0" borderId="0" xfId="0" applyNumberFormat="1" applyFont="1"/>
    <xf numFmtId="0" fontId="19" fillId="0" borderId="0" xfId="36" applyFont="1" applyBorder="1" applyAlignment="1">
      <alignment horizontal="left" vertical="justify" wrapText="1"/>
    </xf>
    <xf numFmtId="0" fontId="19" fillId="0" borderId="0" xfId="36" applyFont="1" applyAlignment="1">
      <alignment horizontal="left" vertical="top" wrapText="1"/>
    </xf>
    <xf numFmtId="0" fontId="19" fillId="0" borderId="0" xfId="36" applyFont="1" applyAlignment="1">
      <alignment horizontal="left" vertical="top"/>
    </xf>
    <xf numFmtId="0" fontId="20" fillId="0" borderId="0" xfId="36" applyFont="1" applyAlignment="1" applyProtection="1">
      <alignment horizontal="left" vertical="top"/>
      <protection locked="0"/>
    </xf>
    <xf numFmtId="0" fontId="24" fillId="0" borderId="10" xfId="36" applyFont="1" applyBorder="1" applyAlignment="1" applyProtection="1">
      <alignment horizontal="center" vertical="center" wrapText="1"/>
      <protection locked="0"/>
    </xf>
    <xf numFmtId="0" fontId="25" fillId="0" borderId="11" xfId="36" applyFont="1" applyBorder="1" applyAlignment="1" applyProtection="1">
      <alignment horizontal="center" vertical="center" wrapText="1"/>
      <protection locked="0"/>
    </xf>
    <xf numFmtId="0" fontId="25" fillId="0" borderId="12" xfId="36" applyFont="1" applyBorder="1" applyAlignment="1" applyProtection="1">
      <alignment vertical="center" wrapText="1"/>
      <protection locked="0"/>
    </xf>
    <xf numFmtId="0" fontId="24" fillId="0" borderId="11" xfId="36" applyFont="1" applyBorder="1" applyAlignment="1" applyProtection="1">
      <alignment horizontal="center" vertical="center"/>
      <protection locked="0"/>
    </xf>
    <xf numFmtId="0" fontId="24" fillId="0" borderId="11" xfId="36" applyFont="1" applyBorder="1" applyAlignment="1">
      <alignment horizontal="center" vertical="justify" wrapText="1"/>
    </xf>
    <xf numFmtId="0" fontId="25" fillId="0" borderId="11" xfId="36" applyFont="1" applyBorder="1" applyAlignment="1" applyProtection="1">
      <alignment horizontal="center" vertical="center"/>
      <protection locked="0"/>
    </xf>
    <xf numFmtId="164" fontId="26" fillId="0" borderId="11" xfId="0" applyNumberFormat="1" applyFont="1" applyBorder="1"/>
    <xf numFmtId="165" fontId="26" fillId="0" borderId="11" xfId="0" applyNumberFormat="1" applyFont="1" applyBorder="1"/>
    <xf numFmtId="49" fontId="26" fillId="0" borderId="11" xfId="0" applyNumberFormat="1" applyFont="1" applyBorder="1"/>
    <xf numFmtId="0" fontId="26" fillId="0" borderId="11" xfId="0" applyFont="1" applyBorder="1" applyAlignment="1">
      <alignment horizontal="left" wrapText="1"/>
    </xf>
    <xf numFmtId="164" fontId="26" fillId="0" borderId="11" xfId="0" applyNumberFormat="1" applyFont="1" applyBorder="1" applyAlignment="1">
      <alignment horizontal="right"/>
    </xf>
    <xf numFmtId="0" fontId="27" fillId="0" borderId="11" xfId="0" applyFont="1" applyBorder="1"/>
    <xf numFmtId="4" fontId="27" fillId="0" borderId="11" xfId="0" applyNumberFormat="1" applyFont="1" applyBorder="1"/>
    <xf numFmtId="164" fontId="27" fillId="0" borderId="11" xfId="0" applyNumberFormat="1" applyFont="1" applyBorder="1"/>
    <xf numFmtId="164" fontId="27" fillId="0" borderId="11" xfId="0" applyNumberFormat="1" applyFont="1" applyBorder="1" applyAlignment="1">
      <alignment horizontal="right"/>
    </xf>
    <xf numFmtId="165" fontId="27" fillId="0" borderId="11" xfId="0" applyNumberFormat="1" applyFont="1" applyBorder="1"/>
    <xf numFmtId="0" fontId="23" fillId="0" borderId="0" xfId="0" applyFont="1"/>
    <xf numFmtId="0" fontId="24" fillId="0" borderId="11" xfId="36" applyFont="1" applyBorder="1" applyAlignment="1">
      <alignment horizontal="center" vertical="justify" wrapText="1"/>
    </xf>
    <xf numFmtId="0" fontId="24" fillId="0" borderId="0" xfId="36" applyFont="1" applyBorder="1" applyAlignment="1">
      <alignment horizontal="right"/>
    </xf>
    <xf numFmtId="0" fontId="24" fillId="0" borderId="11" xfId="36" applyFont="1" applyBorder="1" applyAlignment="1">
      <alignment horizontal="center" vertical="center" wrapText="1"/>
    </xf>
    <xf numFmtId="0" fontId="25" fillId="0" borderId="11" xfId="36" applyFont="1" applyBorder="1" applyAlignment="1" applyProtection="1">
      <alignment horizontal="center" vertical="center" wrapText="1"/>
      <protection locked="0"/>
    </xf>
    <xf numFmtId="0" fontId="21" fillId="0" borderId="0" xfId="36" applyFont="1" applyAlignment="1" applyProtection="1">
      <alignment horizontal="right" vertical="top"/>
      <protection locked="0"/>
    </xf>
    <xf numFmtId="0" fontId="21" fillId="0" borderId="0" xfId="36" applyFont="1" applyAlignment="1" applyProtection="1">
      <alignment horizontal="right" vertical="top" wrapText="1"/>
      <protection locked="0"/>
    </xf>
    <xf numFmtId="0" fontId="23" fillId="0" borderId="0" xfId="0" applyFont="1" applyAlignment="1">
      <alignment horizont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R4" sqref="R4"/>
    </sheetView>
  </sheetViews>
  <sheetFormatPr defaultRowHeight="12.75" x14ac:dyDescent="0.2"/>
  <cols>
    <col min="1" max="1" width="23.7109375" customWidth="1"/>
    <col min="2" max="2" width="49.7109375" customWidth="1"/>
    <col min="3" max="3" width="5.7109375" hidden="1" customWidth="1"/>
    <col min="4" max="4" width="8.7109375" hidden="1" customWidth="1"/>
    <col min="5" max="5" width="4.7109375" hidden="1" customWidth="1"/>
    <col min="6" max="6" width="8.7109375" hidden="1" customWidth="1"/>
    <col min="7" max="7" width="8.42578125" hidden="1" customWidth="1"/>
    <col min="8" max="8" width="11.7109375" hidden="1" customWidth="1"/>
    <col min="9" max="9" width="9.7109375" hidden="1" customWidth="1"/>
    <col min="10" max="10" width="13.7109375" hidden="1" customWidth="1"/>
    <col min="11" max="11" width="9.7109375" hidden="1" customWidth="1"/>
    <col min="12" max="12" width="20.28515625" customWidth="1"/>
    <col min="13" max="13" width="11.7109375" hidden="1" customWidth="1"/>
    <col min="14" max="14" width="10.7109375" hidden="1" customWidth="1"/>
    <col min="15" max="15" width="11.7109375" hidden="1" customWidth="1"/>
    <col min="16" max="16" width="10.7109375" hidden="1" customWidth="1"/>
    <col min="17" max="17" width="17.7109375" customWidth="1"/>
  </cols>
  <sheetData>
    <row r="1" spans="1:17" ht="15" customHeight="1" x14ac:dyDescent="0.2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</row>
    <row r="2" spans="1:17" ht="15" customHeight="1" x14ac:dyDescent="0.2">
      <c r="A2" s="34" t="s">
        <v>12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</row>
    <row r="3" spans="1:17" ht="15" customHeight="1" x14ac:dyDescent="0.2">
      <c r="A3" s="34" t="s">
        <v>24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"/>
    </row>
    <row r="4" spans="1:17" ht="117.75" customHeight="1" x14ac:dyDescent="0.25">
      <c r="A4" s="35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2"/>
    </row>
    <row r="5" spans="1:17" ht="18" customHeight="1" x14ac:dyDescent="0.2">
      <c r="A5" s="30" t="s">
        <v>11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1"/>
    </row>
    <row r="6" spans="1:17" ht="55.5" customHeight="1" x14ac:dyDescent="0.2">
      <c r="A6" s="12" t="s">
        <v>14</v>
      </c>
      <c r="B6" s="31" t="s">
        <v>2</v>
      </c>
      <c r="C6" s="31"/>
      <c r="D6" s="31"/>
      <c r="E6" s="31"/>
      <c r="F6" s="31"/>
      <c r="G6" s="31"/>
      <c r="H6" s="32" t="s">
        <v>1</v>
      </c>
      <c r="I6" s="32"/>
      <c r="J6" s="32" t="s">
        <v>0</v>
      </c>
      <c r="K6" s="32"/>
      <c r="L6" s="13" t="s">
        <v>13</v>
      </c>
      <c r="M6" s="14"/>
      <c r="N6" s="14"/>
      <c r="O6" s="14"/>
      <c r="P6" s="14"/>
      <c r="Q6" s="3"/>
    </row>
    <row r="7" spans="1:17" ht="15.95" customHeight="1" x14ac:dyDescent="0.2">
      <c r="A7" s="15">
        <v>1</v>
      </c>
      <c r="B7" s="16">
        <v>2</v>
      </c>
      <c r="C7" s="29">
        <v>3</v>
      </c>
      <c r="D7" s="29"/>
      <c r="E7" s="29"/>
      <c r="F7" s="29"/>
      <c r="G7" s="29"/>
      <c r="H7" s="17">
        <v>4</v>
      </c>
      <c r="I7" s="17">
        <v>5</v>
      </c>
      <c r="J7" s="17">
        <v>6</v>
      </c>
      <c r="K7" s="17">
        <v>7</v>
      </c>
      <c r="L7" s="17">
        <v>3</v>
      </c>
      <c r="M7" s="17">
        <v>9</v>
      </c>
      <c r="N7" s="17">
        <v>10</v>
      </c>
      <c r="O7" s="17">
        <v>11</v>
      </c>
      <c r="P7" s="17">
        <v>12</v>
      </c>
      <c r="Q7" s="4"/>
    </row>
    <row r="8" spans="1:17" s="28" customFormat="1" ht="54.75" customHeight="1" x14ac:dyDescent="0.25">
      <c r="A8" s="23" t="s">
        <v>3</v>
      </c>
      <c r="B8" s="23"/>
      <c r="C8" s="24">
        <v>4692476.51</v>
      </c>
      <c r="D8" s="23"/>
      <c r="E8" s="23"/>
      <c r="F8" s="23"/>
      <c r="G8" s="23"/>
      <c r="H8" s="25">
        <v>894094</v>
      </c>
      <c r="I8" s="25">
        <v>10308225.189999999</v>
      </c>
      <c r="J8" s="25">
        <v>894094</v>
      </c>
      <c r="K8" s="25">
        <v>10308225.189999999</v>
      </c>
      <c r="L8" s="26">
        <f>L10+L11+L9</f>
        <v>3724876.2999999523</v>
      </c>
      <c r="M8" s="27">
        <f>IF(I8=0,0,L8/I8*100)</f>
        <v>36.134991536791915</v>
      </c>
      <c r="N8" s="25">
        <v>-349603518.89999998</v>
      </c>
      <c r="O8" s="27">
        <f>IF(K8=0,0,L8/K8*100)</f>
        <v>36.134991536791915</v>
      </c>
      <c r="P8" s="25">
        <v>-349603518.89999998</v>
      </c>
    </row>
    <row r="9" spans="1:17" s="28" customFormat="1" ht="57" customHeight="1" x14ac:dyDescent="0.25">
      <c r="A9" s="20" t="s">
        <v>21</v>
      </c>
      <c r="B9" s="21" t="s">
        <v>20</v>
      </c>
      <c r="C9" s="20" t="s">
        <v>22</v>
      </c>
      <c r="D9" s="20" t="s">
        <v>7</v>
      </c>
      <c r="E9" s="20" t="s">
        <v>4</v>
      </c>
      <c r="F9" s="20" t="s">
        <v>5</v>
      </c>
      <c r="G9" s="20" t="s">
        <v>8</v>
      </c>
      <c r="H9" s="18">
        <v>-153580416</v>
      </c>
      <c r="I9" s="18">
        <v>-159361514.74000001</v>
      </c>
      <c r="J9" s="18">
        <v>-153580416</v>
      </c>
      <c r="K9" s="18">
        <v>-159361514.74000001</v>
      </c>
      <c r="L9" s="22">
        <v>-150000</v>
      </c>
      <c r="M9" s="27"/>
      <c r="N9" s="25"/>
      <c r="O9" s="27"/>
      <c r="P9" s="25"/>
    </row>
    <row r="10" spans="1:17" ht="59.25" customHeight="1" x14ac:dyDescent="0.2">
      <c r="A10" s="20" t="s">
        <v>15</v>
      </c>
      <c r="B10" s="21" t="s">
        <v>6</v>
      </c>
      <c r="C10" s="20" t="s">
        <v>17</v>
      </c>
      <c r="D10" s="20" t="s">
        <v>7</v>
      </c>
      <c r="E10" s="20" t="s">
        <v>4</v>
      </c>
      <c r="F10" s="20" t="s">
        <v>5</v>
      </c>
      <c r="G10" s="20" t="s">
        <v>8</v>
      </c>
      <c r="H10" s="18">
        <v>-153580416</v>
      </c>
      <c r="I10" s="18">
        <v>-159361514.74000001</v>
      </c>
      <c r="J10" s="18">
        <v>-153580416</v>
      </c>
      <c r="K10" s="18">
        <v>-159361514.74000001</v>
      </c>
      <c r="L10" s="22">
        <v>-302706542.10000002</v>
      </c>
      <c r="M10" s="19">
        <f>IF(I10=0,0,L10/I10*100)</f>
        <v>189.94958889156453</v>
      </c>
      <c r="N10" s="18">
        <v>159361514.74000001</v>
      </c>
      <c r="O10" s="19">
        <f>IF(K10=0,0,L10/K10*100)</f>
        <v>189.94958889156453</v>
      </c>
      <c r="P10" s="18">
        <v>159361514.74000001</v>
      </c>
    </row>
    <row r="11" spans="1:17" ht="59.25" customHeight="1" x14ac:dyDescent="0.2">
      <c r="A11" s="20" t="s">
        <v>16</v>
      </c>
      <c r="B11" s="21" t="s">
        <v>9</v>
      </c>
      <c r="C11" s="20" t="s">
        <v>18</v>
      </c>
      <c r="D11" s="20" t="s">
        <v>7</v>
      </c>
      <c r="E11" s="20" t="s">
        <v>4</v>
      </c>
      <c r="F11" s="20" t="s">
        <v>5</v>
      </c>
      <c r="G11" s="20" t="s">
        <v>10</v>
      </c>
      <c r="H11" s="18">
        <v>154765310</v>
      </c>
      <c r="I11" s="18">
        <v>169960539.93000001</v>
      </c>
      <c r="J11" s="18">
        <v>154765310</v>
      </c>
      <c r="K11" s="18">
        <v>169960539.93000001</v>
      </c>
      <c r="L11" s="22">
        <v>306581418.39999998</v>
      </c>
      <c r="M11" s="19">
        <f>IF(I11=0,0,L11/I11*100)</f>
        <v>180.38388117987191</v>
      </c>
      <c r="N11" s="18">
        <v>-169960539.93000001</v>
      </c>
      <c r="O11" s="19">
        <f>IF(K11=0,0,L11/K11*100)</f>
        <v>180.38388117987191</v>
      </c>
      <c r="P11" s="18">
        <v>-169960539.93000001</v>
      </c>
    </row>
    <row r="13" spans="1:17" x14ac:dyDescent="0.2">
      <c r="A13" s="5"/>
      <c r="B13" s="5"/>
      <c r="C13" s="5"/>
      <c r="D13" s="5"/>
      <c r="E13" s="5"/>
      <c r="F13" s="5"/>
      <c r="G13" s="5"/>
      <c r="H13" s="6"/>
      <c r="I13" s="6"/>
      <c r="J13" s="6"/>
      <c r="K13" s="6"/>
      <c r="L13" s="6"/>
      <c r="M13" s="7"/>
      <c r="N13" s="6"/>
      <c r="O13" s="7"/>
      <c r="P13" s="6"/>
    </row>
    <row r="16" spans="1:17" ht="15.95" customHeight="1" x14ac:dyDescent="0.2">
      <c r="B16" s="8"/>
    </row>
    <row r="17" spans="2:2" ht="15" customHeight="1" x14ac:dyDescent="0.2">
      <c r="B17" s="9"/>
    </row>
    <row r="18" spans="2:2" ht="15" customHeight="1" x14ac:dyDescent="0.2">
      <c r="B18" s="10"/>
    </row>
    <row r="19" spans="2:2" ht="15" customHeight="1" x14ac:dyDescent="0.2">
      <c r="B19" s="10"/>
    </row>
    <row r="20" spans="2:2" ht="15" customHeight="1" x14ac:dyDescent="0.2">
      <c r="B20" s="11"/>
    </row>
  </sheetData>
  <mergeCells count="9">
    <mergeCell ref="C7:G7"/>
    <mergeCell ref="A5:P5"/>
    <mergeCell ref="B6:G6"/>
    <mergeCell ref="H6:I6"/>
    <mergeCell ref="A1:P1"/>
    <mergeCell ref="A3:P3"/>
    <mergeCell ref="A4:P4"/>
    <mergeCell ref="J6:K6"/>
    <mergeCell ref="A2:P2"/>
  </mergeCells>
  <phoneticPr fontId="0" type="noConversion"/>
  <pageMargins left="0.59055118110236227" right="0.19685039370078741" top="0.82677165354330717" bottom="0.39370078740157483" header="0.35433070866141736" footer="0.15748031496062992"/>
  <pageSetup paperSize="9" fitToHeight="16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Мещовск</dc:creator>
  <cp:lastModifiedBy>mAdm10</cp:lastModifiedBy>
  <cp:lastPrinted>2015-03-24T09:03:25Z</cp:lastPrinted>
  <dcterms:created xsi:type="dcterms:W3CDTF">2009-03-17T05:10:36Z</dcterms:created>
  <dcterms:modified xsi:type="dcterms:W3CDTF">2017-08-31T04:36:26Z</dcterms:modified>
</cp:coreProperties>
</file>