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600" windowWidth="19440" windowHeight="8640" activeTab="1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Доходы!$5:$6</definedName>
    <definedName name="_xlnm.Print_Titles" localSheetId="2">Источники!$1:$5</definedName>
    <definedName name="_xlnm.Print_Titles" localSheetId="1">Расходы!$1:$4</definedName>
  </definedNames>
  <calcPr calcId="144525"/>
</workbook>
</file>

<file path=xl/calcChain.xml><?xml version="1.0" encoding="utf-8"?>
<calcChain xmlns="http://schemas.openxmlformats.org/spreadsheetml/2006/main">
  <c r="J25" i="4"/>
  <c r="J24"/>
  <c r="J23"/>
  <c r="J22"/>
  <c r="J21"/>
  <c r="J20"/>
  <c r="J19"/>
  <c r="J18"/>
  <c r="J17"/>
  <c r="J16"/>
  <c r="J13"/>
  <c r="J12"/>
  <c r="J11"/>
  <c r="J10"/>
  <c r="J8"/>
  <c r="J6"/>
  <c r="I319" i="3"/>
  <c r="I325"/>
  <c r="I323"/>
  <c r="I322"/>
  <c r="I321"/>
  <c r="I320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"/>
  <c r="Q105" i="2" l="1"/>
  <c r="Q104"/>
  <c r="Q103"/>
  <c r="Q102"/>
  <c r="Q101"/>
  <c r="Q100"/>
  <c r="Q99"/>
  <c r="Q98"/>
  <c r="Q97"/>
  <c r="Q95"/>
  <c r="Q94"/>
  <c r="Q93"/>
  <c r="Q92"/>
  <c r="Q91"/>
  <c r="Q90"/>
  <c r="Q89"/>
  <c r="Q88"/>
  <c r="Q87"/>
  <c r="Q86"/>
  <c r="Q84"/>
  <c r="Q83"/>
  <c r="Q82"/>
  <c r="Q81"/>
  <c r="Q80"/>
  <c r="Q79"/>
  <c r="Q75"/>
  <c r="Q74"/>
  <c r="Q68"/>
  <c r="Q59"/>
  <c r="Q58"/>
  <c r="Q57"/>
  <c r="Q56"/>
  <c r="Q55"/>
  <c r="Q54"/>
  <c r="Q53"/>
  <c r="Q52"/>
  <c r="Q51"/>
  <c r="Q50"/>
  <c r="Q48"/>
  <c r="Q47"/>
  <c r="Q45"/>
  <c r="Q44"/>
  <c r="Q43"/>
  <c r="Q42"/>
  <c r="Q41"/>
  <c r="Q40"/>
  <c r="Q38"/>
  <c r="Q37"/>
  <c r="Q36"/>
  <c r="Q34"/>
  <c r="Q33"/>
  <c r="Q28"/>
  <c r="Q27"/>
  <c r="Q26"/>
  <c r="Q25"/>
  <c r="Q23"/>
  <c r="Q22"/>
  <c r="Q21"/>
  <c r="Q20"/>
  <c r="Q19"/>
  <c r="Q15"/>
  <c r="Q14"/>
  <c r="Q13"/>
  <c r="Q12"/>
  <c r="Q11"/>
  <c r="Q10"/>
  <c r="Q9"/>
  <c r="Q7"/>
</calcChain>
</file>

<file path=xl/sharedStrings.xml><?xml version="1.0" encoding="utf-8"?>
<sst xmlns="http://schemas.openxmlformats.org/spreadsheetml/2006/main" count="3619" uniqueCount="674">
  <si>
    <t>Код дохода по бюджетной классификации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</si>
  <si>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</si>
  <si>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</si>
  <si>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</si>
  <si>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</si>
  <si>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</si>
  <si>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</si>
  <si>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</si>
  <si>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</si>
  <si>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</si>
  <si>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</si>
  <si>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</si>
  <si>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</si>
  <si>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</si>
  <si>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</si>
  <si>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</si>
  <si>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</si>
  <si>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</si>
  <si>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16</t>
  </si>
  <si>
    <t>18</t>
  </si>
  <si>
    <t>21</t>
  </si>
  <si>
    <t>22</t>
  </si>
  <si>
    <t>23</t>
  </si>
  <si>
    <t>24</t>
  </si>
  <si>
    <t>25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</si>
  <si>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</si>
  <si>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</si>
  <si>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</si>
  <si>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</si>
  <si>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</si>
  <si>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</si>
  <si>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</si>
  <si>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</si>
  <si>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</si>
  <si>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</si>
  <si>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организаций, зачисляемый в бюджеты бюджетной системы Российской Федерации по соответствующим ставкам</t>
  </si>
  <si>
    <t xml:space="preserve"> 000 1010101000 0000 110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</si>
  <si>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</si>
  <si>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</si>
  <si>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</si>
  <si>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</si>
  <si>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</si>
  <si>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</si>
  <si>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</si>
  <si>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</si>
  <si>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</si>
  <si>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</si>
  <si>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</si>
  <si>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</si>
  <si>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</si>
  <si>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</si>
  <si>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</si>
  <si>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</si>
  <si>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</si>
  <si>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</si>
  <si>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</si>
  <si>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</si>
  <si>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</si>
  <si>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</si>
  <si>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</si>
  <si>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</si>
  <si>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</si>
  <si>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</si>
  <si>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</si>
  <si>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</si>
  <si>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</si>
  <si>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</si>
  <si>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</si>
  <si>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</si>
  <si>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</si>
  <si>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</si>
  <si>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</si>
  <si>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</si>
  <si>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</si>
  <si>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</si>
  <si>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</si>
  <si>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</si>
  <si>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</si>
  <si>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Единый сельскохозяйственный налог</t>
  </si>
  <si>
    <t xml:space="preserve"> 000 1050301001 0000 110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</si>
  <si>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</si>
  <si>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</si>
  <si>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</si>
  <si>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</si>
  <si>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</si>
  <si>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</si>
  <si>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</si>
  <si>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</si>
  <si>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</si>
  <si>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</si>
  <si>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</si>
  <si>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</si>
  <si>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</si>
  <si>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</si>
  <si>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</si>
  <si>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</si>
  <si>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</si>
  <si>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</si>
  <si>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</si>
  <si>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</si>
  <si>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</si>
  <si>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</si>
  <si>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</si>
  <si>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</si>
  <si>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</si>
  <si>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</si>
  <si>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</si>
  <si>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</si>
  <si>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</si>
  <si>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</si>
  <si>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</si>
  <si>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</si>
  <si>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</si>
  <si>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</si>
  <si>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</si>
  <si>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</si>
  <si>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</si>
  <si>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</si>
  <si>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</si>
  <si>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</si>
  <si>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</si>
  <si>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</si>
  <si>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</si>
  <si>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</si>
  <si>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</si>
  <si>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</si>
  <si>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</si>
  <si>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</si>
  <si>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</si>
  <si>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</si>
  <si>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</si>
  <si>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</si>
  <si>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</si>
  <si>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</si>
  <si>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</si>
  <si>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</si>
  <si>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</si>
  <si>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</si>
  <si>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</si>
  <si>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</si>
  <si>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</si>
  <si>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</si>
  <si>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</si>
  <si>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</si>
  <si>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</si>
  <si>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</si>
  <si>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</si>
  <si>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</si>
  <si>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</si>
  <si>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</si>
  <si>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</si>
  <si>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</si>
  <si>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</si>
  <si>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</si>
  <si>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</si>
  <si>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</si>
  <si>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</si>
  <si>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</si>
  <si>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</si>
  <si>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</si>
  <si>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</si>
  <si>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</si>
  <si>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</si>
  <si>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</si>
  <si>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</si>
  <si>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</si>
  <si>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</si>
  <si>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</si>
  <si>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</si>
  <si>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</si>
  <si>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</si>
  <si>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</si>
  <si>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</si>
  <si>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</si>
  <si>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</si>
  <si>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</si>
  <si>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</si>
  <si>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</si>
  <si>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муниципальных районов на реализацию федеральных целевых программ</t>
  </si>
  <si>
    <t xml:space="preserve"> 000 2022005105 0000 151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</si>
  <si>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</si>
  <si>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</si>
  <si>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</si>
  <si>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</si>
  <si>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</si>
  <si>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</si>
  <si>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</si>
  <si>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</si>
  <si>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</si>
  <si>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</si>
  <si>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</si>
  <si>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000 2023002905 0000 151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</si>
  <si>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</si>
  <si>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</si>
  <si>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</si>
  <si>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</si>
  <si>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</si>
  <si>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000 2023513705 0000 151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</si>
  <si>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</si>
  <si>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000 2023522005 0000 151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</si>
  <si>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</si>
  <si>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000 2023525005 0000 151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</si>
  <si>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</si>
  <si>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000 2023527005 0000 151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</si>
  <si>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</si>
  <si>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000 2023538005 0000 151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</si>
  <si>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</si>
  <si>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</si>
  <si>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</si>
  <si>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</si>
  <si>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</si>
  <si>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</si>
  <si>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</si>
  <si>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</si>
  <si>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</si>
  <si>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 xml:space="preserve"> 000 2024516005 0000 151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</si>
  <si>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</si>
  <si>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</si>
  <si>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</si>
  <si>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</si>
  <si>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</si>
  <si>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</si>
  <si>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</si>
  <si>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</si>
  <si>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</si>
  <si>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</si>
  <si>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</si>
  <si>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</si>
  <si>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</si>
  <si>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</si>
  <si>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</si>
  <si>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</si>
  <si>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</si>
  <si>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</si>
  <si>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</si>
  <si>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</si>
  <si>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</si>
  <si>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</si>
  <si>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</si>
  <si>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</si>
  <si>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</si>
  <si>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</si>
  <si>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</si>
  <si>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</si>
  <si>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</si>
  <si>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</si>
  <si>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</si>
  <si>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</si>
  <si>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</si>
  <si>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</si>
  <si>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</si>
  <si>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</si>
  <si>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</si>
  <si>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</si>
  <si>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</si>
  <si>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</si>
  <si>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000 0104 0000000000 243</t>
  </si>
  <si>
    <t xml:space="preserve">  Прочая закупка товаров, работ и услуг для обеспечения государственных (муниципальных) нужд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</si>
  <si>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</si>
  <si>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</si>
  <si>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</si>
  <si>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</si>
  <si>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</si>
  <si>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</si>
  <si>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</si>
  <si>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</si>
  <si>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</si>
  <si>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</si>
  <si>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</si>
  <si>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</si>
  <si>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</si>
  <si>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</si>
  <si>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</si>
  <si>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</si>
  <si>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</si>
  <si>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</si>
  <si>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</si>
  <si>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000 0106 0000000000 243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</si>
  <si>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</si>
  <si>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</si>
  <si>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</si>
  <si>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000 0106 0000000000 852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</si>
  <si>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</si>
  <si>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</si>
  <si>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</si>
  <si>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</si>
  <si>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</si>
  <si>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</si>
  <si>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</si>
  <si>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</si>
  <si>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</si>
  <si>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</si>
  <si>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</si>
  <si>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</si>
  <si>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Социальные выплаты гражданам, кроме публичных нормативных социальных выплат</t>
  </si>
  <si>
    <t xml:space="preserve"> 000 0113 0000000000 320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</si>
  <si>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</si>
  <si>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</si>
  <si>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</si>
  <si>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</si>
  <si>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</si>
  <si>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</si>
  <si>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</si>
  <si>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</si>
  <si>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</si>
  <si>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</si>
  <si>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</si>
  <si>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</si>
  <si>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</si>
  <si>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</si>
  <si>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</si>
  <si>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</si>
  <si>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</si>
  <si>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</si>
  <si>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</si>
  <si>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</si>
  <si>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</si>
  <si>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</si>
  <si>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</si>
  <si>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</si>
  <si>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</si>
  <si>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</si>
  <si>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</si>
  <si>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</si>
  <si>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</si>
  <si>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</si>
  <si>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</si>
  <si>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Взносы по обязательному социальному страхованию 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</si>
  <si>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</si>
  <si>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</si>
  <si>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</si>
  <si>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</si>
  <si>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</si>
  <si>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</si>
  <si>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</si>
  <si>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</si>
  <si>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</si>
  <si>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</si>
  <si>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</si>
  <si>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</si>
  <si>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000 0314 0000000000 300</t>
  </si>
  <si>
    <t xml:space="preserve"> 000 0314 0000000000 320</t>
  </si>
  <si>
    <t xml:space="preserve"> 000 0314 0000000000 321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</si>
  <si>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</si>
  <si>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</si>
  <si>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</si>
  <si>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</si>
  <si>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</si>
  <si>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</si>
  <si>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</si>
  <si>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</si>
  <si>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</si>
  <si>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</si>
  <si>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</si>
  <si>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</si>
  <si>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</si>
  <si>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</si>
  <si>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</si>
  <si>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</si>
  <si>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000 0406 0000000000 811</t>
  </si>
  <si>
    <t xml:space="preserve">  Транспорт</t>
  </si>
  <si>
    <t xml:space="preserve"> 000 0408 0000000000 000</t>
  </si>
  <si>
    <t xml:space="preserve"> 000 0408 0000000000 800</t>
  </si>
  <si>
    <t xml:space="preserve"> 000 0408 0000000000 810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</si>
  <si>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</si>
  <si>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</si>
  <si>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</si>
  <si>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</si>
  <si>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</si>
  <si>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</si>
  <si>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</si>
  <si>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</si>
  <si>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</si>
  <si>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</si>
  <si>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</si>
  <si>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</si>
  <si>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</si>
  <si>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</si>
  <si>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</si>
  <si>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</si>
  <si>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</si>
  <si>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</si>
  <si>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</si>
  <si>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</si>
  <si>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</si>
  <si>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</si>
  <si>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</si>
  <si>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</si>
  <si>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000 0412 0000000000 300</t>
  </si>
  <si>
    <t xml:space="preserve"> 000 0412 0000000000 320</t>
  </si>
  <si>
    <t xml:space="preserve"> 000 0412 0000000000 321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</si>
  <si>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</si>
  <si>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</si>
  <si>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</si>
  <si>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000 0412 0000000000 830</t>
  </si>
  <si>
    <t xml:space="preserve"> 000 0412 0000000000 831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</si>
  <si>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</si>
  <si>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</si>
  <si>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</si>
  <si>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</si>
  <si>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000 0501 0000000000 500</t>
  </si>
  <si>
    <t xml:space="preserve"> 000 0501 0000000000 540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</si>
  <si>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</si>
  <si>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</si>
  <si>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</si>
  <si>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</si>
  <si>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</si>
  <si>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</si>
  <si>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</si>
  <si>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</si>
  <si>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</si>
  <si>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</si>
  <si>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</si>
  <si>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</si>
  <si>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</si>
  <si>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</si>
  <si>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</si>
  <si>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</si>
  <si>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</si>
  <si>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</si>
  <si>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</si>
  <si>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</si>
  <si>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</si>
  <si>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</si>
  <si>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</si>
  <si>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</si>
  <si>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 Иные выплаты персоналу учреждений, за исключением фонда оплаты труда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</si>
  <si>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</si>
  <si>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</si>
  <si>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</si>
  <si>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</si>
  <si>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</si>
  <si>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</si>
  <si>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</si>
  <si>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000 0701 0000000000 852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</si>
  <si>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</si>
  <si>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</si>
  <si>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</si>
  <si>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</si>
  <si>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</si>
  <si>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</si>
  <si>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</si>
  <si>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</si>
  <si>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</si>
  <si>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</si>
  <si>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</si>
  <si>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</si>
  <si>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000 0702 0000000000 800</t>
  </si>
  <si>
    <t xml:space="preserve"> 000 0702 0000000000 850</t>
  </si>
  <si>
    <t xml:space="preserve"> 000 0702 0000000000 852</t>
  </si>
  <si>
    <t xml:space="preserve"> 000 0702 0000000000 853</t>
  </si>
  <si>
    <t xml:space="preserve">  Начальное профессиональное образование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</si>
  <si>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</si>
  <si>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</si>
  <si>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</si>
  <si>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</si>
  <si>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</si>
  <si>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</si>
  <si>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</si>
  <si>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</si>
  <si>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000 0703 0000000000 243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</si>
  <si>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</si>
  <si>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</si>
  <si>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</si>
  <si>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</si>
  <si>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</si>
  <si>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</si>
  <si>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</si>
  <si>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</si>
  <si>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</si>
  <si>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000 0705 0000000000 111</t>
  </si>
  <si>
    <t xml:space="preserve"> 000 0705 0000000000 112</t>
  </si>
  <si>
    <t xml:space="preserve"> 000 0705 0000000000 119</t>
  </si>
  <si>
    <t xml:space="preserve"> 000 0705 0000000000 200</t>
  </si>
  <si>
    <t xml:space="preserve"> 000 0705 0000000000 240</t>
  </si>
  <si>
    <t xml:space="preserve"> 000 0705 0000000000 244</t>
  </si>
  <si>
    <t xml:space="preserve"> 000 0705 0000000000 800</t>
  </si>
  <si>
    <t xml:space="preserve"> 000 0705 0000000000 850</t>
  </si>
  <si>
    <t xml:space="preserve"> 000 0705 0000000000 852</t>
  </si>
  <si>
    <t xml:space="preserve">  Молодежная политика и оздоровление детей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</si>
  <si>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</si>
  <si>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</si>
  <si>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</si>
  <si>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</si>
  <si>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</si>
  <si>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</si>
  <si>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</si>
  <si>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</si>
  <si>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</si>
  <si>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</si>
  <si>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</si>
  <si>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</si>
  <si>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</si>
  <si>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</si>
  <si>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</si>
  <si>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</si>
  <si>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000 0709 0000000000 243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</si>
  <si>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</si>
  <si>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</si>
  <si>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</si>
  <si>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</si>
  <si>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</si>
  <si>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</si>
  <si>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</si>
  <si>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</si>
  <si>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</si>
  <si>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</si>
  <si>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</si>
  <si>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</si>
  <si>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</si>
  <si>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</si>
  <si>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</si>
  <si>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</si>
  <si>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</si>
  <si>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</si>
  <si>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</si>
  <si>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</si>
  <si>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</si>
  <si>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</si>
  <si>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</si>
  <si>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</si>
  <si>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</si>
  <si>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</si>
  <si>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</si>
  <si>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</si>
  <si>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</si>
  <si>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</si>
  <si>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</si>
  <si>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</si>
  <si>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</si>
  <si>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</si>
  <si>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</si>
  <si>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</si>
  <si>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000 0804 0000000000 852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</si>
  <si>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</si>
  <si>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</si>
  <si>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</si>
  <si>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Социальное обслуживание населения</t>
  </si>
  <si>
    <t xml:space="preserve"> 000 1002 0000000000 000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</si>
  <si>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</si>
  <si>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000 1002 0000000000 600</t>
  </si>
  <si>
    <t xml:space="preserve">  Субсидии бюджетным учреждениям</t>
  </si>
  <si>
    <t xml:space="preserve"> 000 1002 0000000000 610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</si>
  <si>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</si>
  <si>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000 1002 0000000000 611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</si>
  <si>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</si>
  <si>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</si>
  <si>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</si>
  <si>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</si>
  <si>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</si>
  <si>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</si>
  <si>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</si>
  <si>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</si>
  <si>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</si>
  <si>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</si>
  <si>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</si>
  <si>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</si>
  <si>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</si>
  <si>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</si>
  <si>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Приобретение товаров, работ, услуг в пользу граждан в целях их социального обеспечения</t>
  </si>
  <si>
    <t xml:space="preserve"> 000 1003 0000000000 323</t>
  </si>
  <si>
    <t xml:space="preserve"> 000 1003 0000000000 500</t>
  </si>
  <si>
    <t xml:space="preserve"> 000 1003 0000000000 540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</si>
  <si>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</si>
  <si>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</si>
  <si>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</si>
  <si>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</si>
  <si>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</si>
  <si>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</si>
  <si>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</si>
  <si>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</si>
  <si>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</si>
  <si>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</si>
  <si>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</si>
  <si>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</si>
  <si>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</si>
  <si>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</si>
  <si>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</si>
  <si>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</si>
  <si>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000 1006 0000000000 122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</si>
  <si>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</si>
  <si>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</si>
  <si>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</si>
  <si>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</si>
  <si>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</si>
  <si>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</si>
  <si>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</si>
  <si>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</si>
  <si>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000 1006 0000000000 830</t>
  </si>
  <si>
    <t xml:space="preserve"> 000 1006 0000000000 831</t>
  </si>
  <si>
    <t xml:space="preserve"> 000 1006 0000000000 850</t>
  </si>
  <si>
    <t xml:space="preserve"> 000 1006 0000000000 852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</si>
  <si>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</si>
  <si>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</si>
  <si>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</si>
  <si>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</si>
  <si>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</si>
  <si>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</si>
  <si>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</si>
  <si>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000 1101 0000000000 112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</si>
  <si>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</si>
  <si>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</si>
  <si>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</si>
  <si>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</si>
  <si>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000 1101 0000000000 800</t>
  </si>
  <si>
    <t xml:space="preserve"> 000 1101 0000000000 850</t>
  </si>
  <si>
    <t xml:space="preserve"> 000 1101 0000000000 852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</si>
  <si>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</si>
  <si>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</si>
  <si>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</si>
  <si>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</si>
  <si>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</si>
  <si>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</si>
  <si>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</si>
  <si>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000 1202 0000000000 630</t>
  </si>
  <si>
    <t xml:space="preserve"> 000 1202 0000000000 631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</si>
  <si>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</si>
  <si>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</si>
  <si>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</si>
  <si>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</si>
  <si>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</si>
  <si>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</si>
  <si>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</si>
  <si>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</si>
  <si>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</si>
  <si>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</si>
  <si>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</si>
  <si>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</si>
  <si>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</si>
  <si>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</si>
  <si>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</si>
  <si>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</si>
  <si>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</si>
  <si>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</si>
  <si>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</si>
  <si>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</si>
  <si>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</si>
  <si>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</si>
  <si>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</si>
  <si>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</si>
  <si>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</si>
  <si>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</si>
  <si>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</si>
  <si>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</si>
  <si>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</si>
  <si>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</si>
  <si>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</si>
  <si>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</si>
  <si>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</si>
  <si>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</si>
  <si>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</si>
  <si>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</si>
  <si>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</si>
  <si>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</si>
  <si>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</si>
  <si>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</si>
  <si>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</si>
  <si>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</si>
  <si>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</si>
  <si>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</si>
  <si>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</si>
  <si>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</si>
  <si>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</si>
  <si>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</si>
  <si>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Наименование показателя</t>
  </si>
  <si>
    <t>3. Источники финансирования дефицита бюджета</t>
  </si>
  <si>
    <t>% исполнения к плану</t>
  </si>
  <si>
    <t>Утвержденные бюджетные назначения</t>
  </si>
  <si>
    <t>Исполнено за 9 месяцев 2017 года</t>
  </si>
  <si>
    <t>1. Доходы бюджета</t>
  </si>
  <si>
    <t>(в руб.коп.)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</si>
  <si>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</si>
  <si>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 xml:space="preserve">  2. Расходы бюджета</t>
  </si>
  <si>
    <t>ОТЧЕТ ОБ ИСПОЛНЕНИИ БЮДЖЕТА МУНИЦИПАЛЬНОГО РАЙОНА "МЕЩОВСКИЙ РАЙОН" ЗА 9 МЕСЯЦЕВ 2017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</si>
</sst>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Calibri"/>
      <family val="2"/>
      <scheme val="minor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name val="Calibri"/>
      <family val="2"/>
      <scheme val="minor"/>
    </font>
    <font>
      <b/>
      <sz val="14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99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0" fontId="6" fillId="0" borderId="1" xfId="19" applyNumberFormat="1" applyProtection="1"/>
    <xf numFmtId="49" fontId="6" fillId="0" borderId="1" xfId="23" applyNumberFormat="1" applyProtection="1"/>
    <xf numFmtId="49" fontId="6" fillId="0" borderId="16" xfId="38" applyNumberFormat="1" applyProtection="1">
      <alignment horizontal="center" vertical="center" wrapText="1"/>
    </xf>
    <xf numFmtId="49" fontId="6" fillId="0" borderId="4" xfId="39" applyNumberFormat="1" applyProtection="1">
      <alignment horizontal="center" vertical="center" wrapText="1"/>
    </xf>
    <xf numFmtId="49" fontId="6" fillId="0" borderId="24" xfId="48" applyNumberFormat="1" applyProtection="1">
      <alignment horizontal="center"/>
    </xf>
    <xf numFmtId="0" fontId="6" fillId="2" borderId="15" xfId="56" applyNumberFormat="1" applyProtection="1"/>
    <xf numFmtId="0" fontId="6" fillId="2" borderId="1" xfId="58" applyNumberFormat="1" applyProtection="1"/>
    <xf numFmtId="49" fontId="6" fillId="0" borderId="1" xfId="60" applyNumberFormat="1" applyProtection="1">
      <alignment horizontal="center" wrapText="1"/>
    </xf>
    <xf numFmtId="49" fontId="6" fillId="0" borderId="1" xfId="61" applyNumberFormat="1" applyProtection="1">
      <alignment horizontal="center"/>
    </xf>
    <xf numFmtId="49" fontId="6" fillId="0" borderId="2" xfId="64" applyNumberFormat="1" applyProtection="1"/>
    <xf numFmtId="0" fontId="6" fillId="0" borderId="2" xfId="65" applyNumberFormat="1" applyProtection="1"/>
    <xf numFmtId="0" fontId="4" fillId="0" borderId="2" xfId="66" applyNumberFormat="1" applyProtection="1"/>
    <xf numFmtId="49" fontId="6" fillId="0" borderId="30" xfId="76" applyNumberFormat="1" applyProtection="1">
      <alignment horizontal="center"/>
    </xf>
    <xf numFmtId="0" fontId="4" fillId="0" borderId="15" xfId="86" applyNumberFormat="1" applyProtection="1"/>
    <xf numFmtId="49" fontId="6" fillId="0" borderId="30" xfId="103" applyNumberFormat="1" applyProtection="1">
      <alignment horizontal="center" shrinkToFit="1"/>
    </xf>
    <xf numFmtId="0" fontId="14" fillId="0" borderId="0" xfId="0" applyFont="1" applyProtection="1">
      <protection locked="0"/>
    </xf>
    <xf numFmtId="0" fontId="6" fillId="0" borderId="1" xfId="19" applyNumberFormat="1" applyAlignment="1" applyProtection="1"/>
    <xf numFmtId="0" fontId="4" fillId="0" borderId="1" xfId="6" applyNumberFormat="1" applyAlignment="1" applyProtection="1"/>
    <xf numFmtId="0" fontId="13" fillId="0" borderId="17" xfId="40" applyNumberFormat="1" applyFont="1" applyAlignment="1" applyProtection="1">
      <alignment wrapText="1"/>
    </xf>
    <xf numFmtId="0" fontId="13" fillId="0" borderId="22" xfId="46" applyNumberFormat="1" applyFont="1" applyAlignment="1" applyProtection="1">
      <alignment wrapText="1"/>
    </xf>
    <xf numFmtId="0" fontId="13" fillId="0" borderId="20" xfId="51" applyNumberFormat="1" applyFont="1" applyAlignment="1" applyProtection="1">
      <alignment wrapText="1"/>
    </xf>
    <xf numFmtId="0" fontId="6" fillId="0" borderId="20" xfId="51" applyNumberFormat="1" applyAlignment="1" applyProtection="1">
      <alignment wrapText="1"/>
    </xf>
    <xf numFmtId="0" fontId="0" fillId="0" borderId="0" xfId="0" applyAlignment="1" applyProtection="1">
      <protection locked="0"/>
    </xf>
    <xf numFmtId="49" fontId="6" fillId="0" borderId="16" xfId="38" applyNumberFormat="1" applyAlignment="1" applyProtection="1">
      <alignment horizontal="center" vertical="center" wrapText="1"/>
    </xf>
    <xf numFmtId="4" fontId="16" fillId="0" borderId="16" xfId="43" applyNumberFormat="1" applyFont="1" applyProtection="1">
      <alignment horizontal="right"/>
    </xf>
    <xf numFmtId="4" fontId="16" fillId="0" borderId="20" xfId="44" applyNumberFormat="1" applyFont="1" applyProtection="1">
      <alignment horizontal="right"/>
    </xf>
    <xf numFmtId="0" fontId="17" fillId="0" borderId="0" xfId="0" applyFont="1" applyProtection="1">
      <protection locked="0"/>
    </xf>
    <xf numFmtId="49" fontId="16" fillId="0" borderId="24" xfId="48" applyNumberFormat="1" applyFont="1" applyProtection="1">
      <alignment horizontal="center"/>
    </xf>
    <xf numFmtId="49" fontId="16" fillId="0" borderId="25" xfId="49" applyNumberFormat="1" applyFont="1" applyProtection="1">
      <alignment horizontal="center"/>
    </xf>
    <xf numFmtId="4" fontId="18" fillId="0" borderId="16" xfId="43" applyNumberFormat="1" applyFont="1" applyProtection="1">
      <alignment horizontal="right"/>
    </xf>
    <xf numFmtId="4" fontId="18" fillId="0" borderId="20" xfId="44" applyNumberFormat="1" applyFont="1" applyProtection="1">
      <alignment horizontal="right"/>
    </xf>
    <xf numFmtId="0" fontId="19" fillId="0" borderId="0" xfId="0" applyFont="1" applyProtection="1">
      <protection locked="0"/>
    </xf>
    <xf numFmtId="49" fontId="13" fillId="0" borderId="30" xfId="76" applyNumberFormat="1" applyFont="1" applyProtection="1">
      <alignment horizontal="center"/>
    </xf>
    <xf numFmtId="49" fontId="20" fillId="0" borderId="16" xfId="38" applyNumberFormat="1" applyFont="1" applyProtection="1">
      <alignment horizontal="center" vertical="center" wrapText="1"/>
    </xf>
    <xf numFmtId="0" fontId="6" fillId="0" borderId="1" xfId="59" applyNumberFormat="1" applyAlignment="1" applyProtection="1">
      <alignment wrapText="1"/>
    </xf>
    <xf numFmtId="0" fontId="6" fillId="0" borderId="2" xfId="63" applyNumberFormat="1" applyAlignment="1" applyProtection="1"/>
    <xf numFmtId="0" fontId="13" fillId="0" borderId="29" xfId="67" applyNumberFormat="1" applyFont="1" applyAlignment="1" applyProtection="1">
      <alignment wrapText="1"/>
    </xf>
    <xf numFmtId="0" fontId="13" fillId="0" borderId="31" xfId="74" applyNumberFormat="1" applyFont="1" applyAlignment="1" applyProtection="1">
      <alignment wrapText="1"/>
    </xf>
    <xf numFmtId="0" fontId="6" fillId="0" borderId="31" xfId="74" applyNumberFormat="1" applyAlignment="1" applyProtection="1">
      <alignment wrapText="1"/>
    </xf>
    <xf numFmtId="0" fontId="6" fillId="0" borderId="12" xfId="78" applyNumberFormat="1" applyAlignment="1" applyProtection="1"/>
    <xf numFmtId="0" fontId="1" fillId="0" borderId="35" xfId="80" applyNumberFormat="1" applyAlignment="1" applyProtection="1">
      <alignment wrapText="1"/>
    </xf>
    <xf numFmtId="0" fontId="15" fillId="0" borderId="1" xfId="1" applyNumberFormat="1" applyFont="1" applyAlignment="1" applyProtection="1"/>
    <xf numFmtId="4" fontId="16" fillId="0" borderId="30" xfId="69" applyNumberFormat="1" applyFont="1" applyProtection="1">
      <alignment horizontal="right"/>
    </xf>
    <xf numFmtId="49" fontId="16" fillId="0" borderId="16" xfId="53" applyNumberFormat="1" applyFont="1" applyProtection="1">
      <alignment horizontal="center"/>
    </xf>
    <xf numFmtId="4" fontId="18" fillId="0" borderId="30" xfId="69" applyNumberFormat="1" applyFont="1" applyProtection="1">
      <alignment horizontal="right"/>
    </xf>
    <xf numFmtId="0" fontId="18" fillId="0" borderId="34" xfId="79" applyNumberFormat="1" applyFont="1" applyProtection="1"/>
    <xf numFmtId="4" fontId="18" fillId="0" borderId="19" xfId="83" applyNumberFormat="1" applyFont="1" applyProtection="1">
      <alignment horizontal="right"/>
    </xf>
    <xf numFmtId="49" fontId="18" fillId="0" borderId="1" xfId="23" applyNumberFormat="1" applyFont="1" applyAlignment="1" applyProtection="1"/>
    <xf numFmtId="49" fontId="16" fillId="0" borderId="1" xfId="23" applyNumberFormat="1" applyFont="1" applyAlignment="1" applyProtection="1"/>
    <xf numFmtId="0" fontId="1" fillId="0" borderId="2" xfId="90" applyNumberFormat="1" applyAlignment="1" applyProtection="1"/>
    <xf numFmtId="0" fontId="6" fillId="0" borderId="22" xfId="92" applyNumberFormat="1" applyAlignment="1" applyProtection="1">
      <alignment wrapText="1"/>
    </xf>
    <xf numFmtId="0" fontId="6" fillId="0" borderId="29" xfId="96" applyNumberFormat="1" applyAlignment="1" applyProtection="1">
      <alignment wrapText="1"/>
    </xf>
    <xf numFmtId="0" fontId="6" fillId="0" borderId="22" xfId="99" applyNumberFormat="1" applyAlignment="1" applyProtection="1">
      <alignment wrapText="1"/>
    </xf>
    <xf numFmtId="0" fontId="6" fillId="0" borderId="39" xfId="101" applyNumberFormat="1" applyAlignment="1" applyProtection="1">
      <alignment wrapText="1"/>
    </xf>
    <xf numFmtId="0" fontId="4" fillId="0" borderId="13" xfId="87" applyNumberFormat="1" applyAlignment="1" applyProtection="1"/>
    <xf numFmtId="49" fontId="18" fillId="0" borderId="24" xfId="48" applyNumberFormat="1" applyFont="1" applyProtection="1">
      <alignment horizontal="center"/>
    </xf>
    <xf numFmtId="0" fontId="18" fillId="0" borderId="24" xfId="94" applyNumberFormat="1" applyFont="1" applyProtection="1"/>
    <xf numFmtId="0" fontId="18" fillId="0" borderId="15" xfId="86" applyNumberFormat="1" applyFont="1" applyProtection="1"/>
    <xf numFmtId="49" fontId="6" fillId="0" borderId="30" xfId="38" applyNumberFormat="1" applyBorder="1" applyAlignment="1" applyProtection="1">
      <alignment horizontal="center" vertical="center" wrapText="1"/>
    </xf>
    <xf numFmtId="49" fontId="6" fillId="0" borderId="51" xfId="39" applyNumberFormat="1" applyBorder="1" applyProtection="1">
      <alignment horizontal="center" vertical="center" wrapText="1"/>
    </xf>
    <xf numFmtId="49" fontId="20" fillId="0" borderId="51" xfId="39" applyNumberFormat="1" applyFont="1" applyBorder="1" applyProtection="1">
      <alignment horizontal="center" vertical="center" wrapText="1"/>
    </xf>
    <xf numFmtId="49" fontId="20" fillId="0" borderId="52" xfId="36" applyFont="1" applyBorder="1" applyAlignment="1" applyProtection="1">
      <alignment horizontal="center" vertical="center" wrapText="1"/>
      <protection locked="0"/>
    </xf>
    <xf numFmtId="49" fontId="20" fillId="0" borderId="52" xfId="36" applyFont="1" applyBorder="1" applyProtection="1">
      <alignment horizontal="center" vertical="center" wrapText="1"/>
      <protection locked="0"/>
    </xf>
    <xf numFmtId="0" fontId="16" fillId="0" borderId="1" xfId="1" applyNumberFormat="1" applyFont="1" applyAlignment="1" applyProtection="1"/>
    <xf numFmtId="0" fontId="21" fillId="0" borderId="1" xfId="6" applyNumberFormat="1" applyFont="1" applyAlignment="1" applyProtection="1">
      <alignment horizontal="right"/>
    </xf>
    <xf numFmtId="165" fontId="16" fillId="0" borderId="16" xfId="43" applyNumberFormat="1" applyFont="1" applyProtection="1">
      <alignment horizontal="right"/>
    </xf>
    <xf numFmtId="0" fontId="21" fillId="0" borderId="1" xfId="12" applyNumberFormat="1" applyFont="1" applyProtection="1">
      <alignment horizontal="left"/>
    </xf>
    <xf numFmtId="49" fontId="21" fillId="0" borderId="30" xfId="38" applyNumberFormat="1" applyFont="1" applyBorder="1" applyProtection="1">
      <alignment horizontal="center" vertical="center" wrapText="1"/>
    </xf>
    <xf numFmtId="49" fontId="22" fillId="0" borderId="19" xfId="42" applyNumberFormat="1" applyFont="1" applyProtection="1">
      <alignment horizontal="center"/>
    </xf>
    <xf numFmtId="49" fontId="22" fillId="0" borderId="24" xfId="48" applyNumberFormat="1" applyFont="1" applyProtection="1">
      <alignment horizontal="center"/>
    </xf>
    <xf numFmtId="49" fontId="22" fillId="0" borderId="16" xfId="53" applyNumberFormat="1" applyFont="1" applyProtection="1">
      <alignment horizontal="center"/>
    </xf>
    <xf numFmtId="49" fontId="21" fillId="0" borderId="16" xfId="53" applyNumberFormat="1" applyFont="1" applyProtection="1">
      <alignment horizontal="center"/>
    </xf>
    <xf numFmtId="0" fontId="21" fillId="0" borderId="15" xfId="55" applyNumberFormat="1" applyFont="1" applyProtection="1"/>
    <xf numFmtId="0" fontId="21" fillId="0" borderId="1" xfId="19" applyNumberFormat="1" applyFont="1" applyProtection="1"/>
    <xf numFmtId="0" fontId="23" fillId="0" borderId="0" xfId="0" applyFont="1" applyProtection="1">
      <protection locked="0"/>
    </xf>
    <xf numFmtId="49" fontId="20" fillId="0" borderId="52" xfId="38" applyNumberFormat="1" applyFont="1" applyBorder="1" applyProtection="1">
      <alignment horizontal="center" vertical="center" wrapText="1"/>
    </xf>
    <xf numFmtId="165" fontId="18" fillId="0" borderId="16" xfId="43" applyNumberFormat="1" applyFont="1" applyProtection="1">
      <alignment horizontal="right"/>
    </xf>
    <xf numFmtId="0" fontId="22" fillId="0" borderId="1" xfId="1" applyNumberFormat="1" applyFont="1" applyProtection="1"/>
    <xf numFmtId="0" fontId="21" fillId="0" borderId="2" xfId="63" applyNumberFormat="1" applyFont="1" applyProtection="1">
      <alignment horizontal="left"/>
    </xf>
    <xf numFmtId="49" fontId="21" fillId="0" borderId="16" xfId="38" applyNumberFormat="1" applyFont="1" applyProtection="1">
      <alignment horizontal="center" vertical="center" wrapText="1"/>
    </xf>
    <xf numFmtId="49" fontId="22" fillId="0" borderId="19" xfId="68" applyNumberFormat="1" applyFont="1" applyProtection="1">
      <alignment horizontal="center" wrapText="1"/>
    </xf>
    <xf numFmtId="49" fontId="22" fillId="0" borderId="30" xfId="76" applyNumberFormat="1" applyFont="1" applyProtection="1">
      <alignment horizontal="center"/>
    </xf>
    <xf numFmtId="49" fontId="21" fillId="0" borderId="30" xfId="76" applyNumberFormat="1" applyFont="1" applyProtection="1">
      <alignment horizontal="center"/>
    </xf>
    <xf numFmtId="0" fontId="21" fillId="0" borderId="34" xfId="79" applyNumberFormat="1" applyFont="1" applyProtection="1"/>
    <xf numFmtId="49" fontId="21" fillId="0" borderId="37" xfId="82" applyNumberFormat="1" applyFont="1" applyProtection="1">
      <alignment horizontal="center" wrapText="1"/>
    </xf>
    <xf numFmtId="0" fontId="21" fillId="0" borderId="15" xfId="86" applyNumberFormat="1" applyFont="1" applyProtection="1"/>
    <xf numFmtId="49" fontId="20" fillId="0" borderId="4" xfId="39" applyNumberFormat="1" applyFont="1" applyProtection="1">
      <alignment horizontal="center" vertical="center" wrapText="1"/>
    </xf>
    <xf numFmtId="0" fontId="16" fillId="0" borderId="29" xfId="67" applyNumberFormat="1" applyFont="1" applyAlignment="1" applyProtection="1">
      <alignment wrapText="1"/>
    </xf>
    <xf numFmtId="4" fontId="22" fillId="0" borderId="30" xfId="69" applyNumberFormat="1" applyFont="1" applyProtection="1">
      <alignment horizontal="right"/>
    </xf>
    <xf numFmtId="4" fontId="21" fillId="0" borderId="30" xfId="69" applyNumberFormat="1" applyFont="1" applyProtection="1">
      <alignment horizontal="right"/>
    </xf>
    <xf numFmtId="165" fontId="22" fillId="0" borderId="30" xfId="69" applyNumberFormat="1" applyFont="1" applyProtection="1">
      <alignment horizontal="right"/>
    </xf>
    <xf numFmtId="165" fontId="21" fillId="0" borderId="30" xfId="69" applyNumberFormat="1" applyFont="1" applyProtection="1">
      <alignment horizontal="right"/>
    </xf>
    <xf numFmtId="4" fontId="22" fillId="0" borderId="19" xfId="83" applyNumberFormat="1" applyFont="1" applyProtection="1">
      <alignment horizontal="right"/>
    </xf>
    <xf numFmtId="49" fontId="13" fillId="0" borderId="19" xfId="42" applyNumberFormat="1" applyFont="1" applyProtection="1">
      <alignment horizontal="center"/>
    </xf>
    <xf numFmtId="0" fontId="13" fillId="0" borderId="29" xfId="96" applyNumberFormat="1" applyFont="1" applyAlignment="1" applyProtection="1">
      <alignment wrapText="1"/>
    </xf>
    <xf numFmtId="0" fontId="24" fillId="0" borderId="1" xfId="2" applyNumberFormat="1" applyFont="1" applyAlignment="1" applyProtection="1">
      <alignment horizontal="center" wrapText="1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9"/>
  <sheetViews>
    <sheetView zoomScaleNormal="100" workbookViewId="0">
      <selection activeCell="B12" sqref="B12"/>
    </sheetView>
  </sheetViews>
  <sheetFormatPr defaultRowHeight="15"/>
  <cols>
    <col min="1" max="1" width="49.5703125" style="25" customWidth="1"/>
    <col min="2" max="2" width="22.85546875" style="77" customWidth="1"/>
    <col min="3" max="7" width="9.140625" style="1" hidden="1"/>
    <col min="8" max="8" width="15.5703125" style="1" customWidth="1"/>
    <col min="9" max="9" width="9.140625" style="1" hidden="1" customWidth="1"/>
    <col min="10" max="15" width="9.140625" style="1" hidden="1"/>
    <col min="16" max="16" width="14.140625" style="1" customWidth="1"/>
    <col min="17" max="17" width="11.140625" style="1" customWidth="1"/>
    <col min="18" max="16384" width="9.140625" style="1"/>
  </cols>
  <sheetData>
    <row r="1" spans="1:20" ht="0.75" customHeight="1">
      <c r="A1" s="98" t="s">
        <v>673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ht="36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ht="15.75" customHeight="1">
      <c r="A3" s="66" t="s">
        <v>669</v>
      </c>
      <c r="B3" s="69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Q3" s="2"/>
    </row>
    <row r="4" spans="1:20" ht="11.25" customHeight="1">
      <c r="A4" s="66"/>
      <c r="B4" s="69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67" t="s">
        <v>670</v>
      </c>
    </row>
    <row r="5" spans="1:20" ht="36" customHeight="1">
      <c r="A5" s="64" t="s">
        <v>664</v>
      </c>
      <c r="B5" s="65" t="s">
        <v>0</v>
      </c>
      <c r="C5" s="78" t="s">
        <v>1</v>
      </c>
      <c r="D5" s="78" t="s">
        <v>2</v>
      </c>
      <c r="E5" s="78" t="s">
        <v>3</v>
      </c>
      <c r="F5" s="78" t="s">
        <v>4</v>
      </c>
      <c r="G5" s="78" t="s">
        <v>5</v>
      </c>
      <c r="H5" s="78" t="s">
        <v>667</v>
      </c>
      <c r="I5" s="78" t="s">
        <v>7</v>
      </c>
      <c r="J5" s="78" t="s">
        <v>1</v>
      </c>
      <c r="K5" s="78" t="s">
        <v>2</v>
      </c>
      <c r="L5" s="78" t="s">
        <v>3</v>
      </c>
      <c r="M5" s="78" t="s">
        <v>4</v>
      </c>
      <c r="N5" s="78" t="s">
        <v>5</v>
      </c>
      <c r="O5" s="78" t="s">
        <v>6</v>
      </c>
      <c r="P5" s="78" t="s">
        <v>668</v>
      </c>
      <c r="Q5" s="78" t="s">
        <v>666</v>
      </c>
    </row>
    <row r="6" spans="1:20" ht="11.45" customHeight="1" thickBot="1">
      <c r="A6" s="61" t="s">
        <v>8</v>
      </c>
      <c r="B6" s="70" t="s">
        <v>9</v>
      </c>
      <c r="C6" s="62" t="s">
        <v>12</v>
      </c>
      <c r="D6" s="62" t="s">
        <v>13</v>
      </c>
      <c r="E6" s="62" t="s">
        <v>14</v>
      </c>
      <c r="F6" s="62" t="s">
        <v>15</v>
      </c>
      <c r="G6" s="62" t="s">
        <v>16</v>
      </c>
      <c r="H6" s="63" t="s">
        <v>10</v>
      </c>
      <c r="I6" s="62" t="s">
        <v>18</v>
      </c>
      <c r="J6" s="62" t="s">
        <v>19</v>
      </c>
      <c r="K6" s="62" t="s">
        <v>20</v>
      </c>
      <c r="L6" s="62" t="s">
        <v>21</v>
      </c>
      <c r="M6" s="62" t="s">
        <v>22</v>
      </c>
      <c r="N6" s="62" t="s">
        <v>23</v>
      </c>
      <c r="O6" s="62" t="s">
        <v>24</v>
      </c>
      <c r="P6" s="63" t="s">
        <v>11</v>
      </c>
      <c r="Q6" s="63" t="s">
        <v>12</v>
      </c>
    </row>
    <row r="7" spans="1:20" s="18" customFormat="1" ht="21.75" customHeight="1">
      <c r="A7" s="21" t="s">
        <v>25</v>
      </c>
      <c r="B7" s="71" t="s">
        <v>26</v>
      </c>
      <c r="C7" s="27" t="s">
        <v>27</v>
      </c>
      <c r="D7" s="27" t="s">
        <v>27</v>
      </c>
      <c r="E7" s="27" t="s">
        <v>27</v>
      </c>
      <c r="F7" s="27" t="s">
        <v>27</v>
      </c>
      <c r="G7" s="27" t="s">
        <v>27</v>
      </c>
      <c r="H7" s="27">
        <v>376079612.70999998</v>
      </c>
      <c r="I7" s="28" t="s">
        <v>27</v>
      </c>
      <c r="J7" s="27" t="s">
        <v>27</v>
      </c>
      <c r="K7" s="27" t="s">
        <v>27</v>
      </c>
      <c r="L7" s="27" t="s">
        <v>27</v>
      </c>
      <c r="M7" s="27" t="s">
        <v>27</v>
      </c>
      <c r="N7" s="27" t="s">
        <v>27</v>
      </c>
      <c r="O7" s="27" t="s">
        <v>27</v>
      </c>
      <c r="P7" s="27">
        <v>271142047.87</v>
      </c>
      <c r="Q7" s="68">
        <f>P7/H7*100</f>
        <v>72.09698125249912</v>
      </c>
      <c r="R7" s="29"/>
      <c r="S7" s="29"/>
      <c r="T7" s="29"/>
    </row>
    <row r="8" spans="1:20" s="18" customFormat="1" ht="15" customHeight="1">
      <c r="A8" s="22" t="s">
        <v>28</v>
      </c>
      <c r="B8" s="72"/>
      <c r="C8" s="30"/>
      <c r="D8" s="30"/>
      <c r="E8" s="30"/>
      <c r="F8" s="30"/>
      <c r="G8" s="30"/>
      <c r="H8" s="30"/>
      <c r="I8" s="31"/>
      <c r="J8" s="30"/>
      <c r="K8" s="30"/>
      <c r="L8" s="30"/>
      <c r="M8" s="30"/>
      <c r="N8" s="30"/>
      <c r="O8" s="30"/>
      <c r="P8" s="30"/>
      <c r="Q8" s="30"/>
      <c r="R8" s="29"/>
      <c r="S8" s="29"/>
      <c r="T8" s="29"/>
    </row>
    <row r="9" spans="1:20" s="18" customFormat="1" ht="15" customHeight="1">
      <c r="A9" s="23" t="s">
        <v>29</v>
      </c>
      <c r="B9" s="73" t="s">
        <v>30</v>
      </c>
      <c r="C9" s="27" t="s">
        <v>27</v>
      </c>
      <c r="D9" s="27" t="s">
        <v>27</v>
      </c>
      <c r="E9" s="27" t="s">
        <v>27</v>
      </c>
      <c r="F9" s="27" t="s">
        <v>27</v>
      </c>
      <c r="G9" s="27" t="s">
        <v>27</v>
      </c>
      <c r="H9" s="27">
        <v>87256586</v>
      </c>
      <c r="I9" s="28" t="s">
        <v>27</v>
      </c>
      <c r="J9" s="27" t="s">
        <v>27</v>
      </c>
      <c r="K9" s="27" t="s">
        <v>27</v>
      </c>
      <c r="L9" s="27" t="s">
        <v>27</v>
      </c>
      <c r="M9" s="27" t="s">
        <v>27</v>
      </c>
      <c r="N9" s="27" t="s">
        <v>27</v>
      </c>
      <c r="O9" s="27" t="s">
        <v>27</v>
      </c>
      <c r="P9" s="27">
        <v>61762801.539999999</v>
      </c>
      <c r="Q9" s="68">
        <f t="shared" ref="Q9:Q48" si="0">P9/H9*100</f>
        <v>70.782968222020514</v>
      </c>
      <c r="R9" s="29"/>
      <c r="S9" s="29"/>
      <c r="T9" s="29"/>
    </row>
    <row r="10" spans="1:20" s="18" customFormat="1" ht="15" customHeight="1">
      <c r="A10" s="23" t="s">
        <v>31</v>
      </c>
      <c r="B10" s="73" t="s">
        <v>32</v>
      </c>
      <c r="C10" s="27" t="s">
        <v>27</v>
      </c>
      <c r="D10" s="27" t="s">
        <v>27</v>
      </c>
      <c r="E10" s="27" t="s">
        <v>27</v>
      </c>
      <c r="F10" s="27" t="s">
        <v>27</v>
      </c>
      <c r="G10" s="27" t="s">
        <v>27</v>
      </c>
      <c r="H10" s="27">
        <v>60581500</v>
      </c>
      <c r="I10" s="28" t="s">
        <v>27</v>
      </c>
      <c r="J10" s="27" t="s">
        <v>27</v>
      </c>
      <c r="K10" s="27" t="s">
        <v>27</v>
      </c>
      <c r="L10" s="27" t="s">
        <v>27</v>
      </c>
      <c r="M10" s="27" t="s">
        <v>27</v>
      </c>
      <c r="N10" s="27" t="s">
        <v>27</v>
      </c>
      <c r="O10" s="27" t="s">
        <v>27</v>
      </c>
      <c r="P10" s="27">
        <v>39997866.920000002</v>
      </c>
      <c r="Q10" s="68">
        <f t="shared" si="0"/>
        <v>66.023236334524569</v>
      </c>
      <c r="R10" s="29"/>
      <c r="S10" s="29"/>
      <c r="T10" s="29"/>
    </row>
    <row r="11" spans="1:20" ht="15" customHeight="1">
      <c r="A11" s="24" t="s">
        <v>33</v>
      </c>
      <c r="B11" s="74" t="s">
        <v>34</v>
      </c>
      <c r="C11" s="32" t="s">
        <v>27</v>
      </c>
      <c r="D11" s="32" t="s">
        <v>27</v>
      </c>
      <c r="E11" s="32" t="s">
        <v>27</v>
      </c>
      <c r="F11" s="32" t="s">
        <v>27</v>
      </c>
      <c r="G11" s="32" t="s">
        <v>27</v>
      </c>
      <c r="H11" s="32">
        <v>45800</v>
      </c>
      <c r="I11" s="33" t="s">
        <v>27</v>
      </c>
      <c r="J11" s="32" t="s">
        <v>27</v>
      </c>
      <c r="K11" s="32" t="s">
        <v>27</v>
      </c>
      <c r="L11" s="32" t="s">
        <v>27</v>
      </c>
      <c r="M11" s="32" t="s">
        <v>27</v>
      </c>
      <c r="N11" s="32" t="s">
        <v>27</v>
      </c>
      <c r="O11" s="32" t="s">
        <v>27</v>
      </c>
      <c r="P11" s="32">
        <v>148938.46</v>
      </c>
      <c r="Q11" s="79">
        <f t="shared" si="0"/>
        <v>325.19314410480348</v>
      </c>
      <c r="R11" s="34"/>
      <c r="S11" s="34"/>
      <c r="T11" s="34"/>
    </row>
    <row r="12" spans="1:20" ht="36" customHeight="1">
      <c r="A12" s="24" t="s">
        <v>35</v>
      </c>
      <c r="B12" s="74" t="s">
        <v>36</v>
      </c>
      <c r="C12" s="32" t="s">
        <v>27</v>
      </c>
      <c r="D12" s="32" t="s">
        <v>27</v>
      </c>
      <c r="E12" s="32" t="s">
        <v>27</v>
      </c>
      <c r="F12" s="32" t="s">
        <v>27</v>
      </c>
      <c r="G12" s="32" t="s">
        <v>27</v>
      </c>
      <c r="H12" s="32">
        <v>45800</v>
      </c>
      <c r="I12" s="33" t="s">
        <v>27</v>
      </c>
      <c r="J12" s="32" t="s">
        <v>27</v>
      </c>
      <c r="K12" s="32" t="s">
        <v>27</v>
      </c>
      <c r="L12" s="32" t="s">
        <v>27</v>
      </c>
      <c r="M12" s="32" t="s">
        <v>27</v>
      </c>
      <c r="N12" s="32" t="s">
        <v>27</v>
      </c>
      <c r="O12" s="32" t="s">
        <v>27</v>
      </c>
      <c r="P12" s="32">
        <v>148938.46</v>
      </c>
      <c r="Q12" s="79">
        <f t="shared" si="0"/>
        <v>325.19314410480348</v>
      </c>
      <c r="R12" s="34"/>
      <c r="S12" s="34"/>
      <c r="T12" s="34"/>
    </row>
    <row r="13" spans="1:20" ht="36" customHeight="1">
      <c r="A13" s="24" t="s">
        <v>37</v>
      </c>
      <c r="B13" s="74" t="s">
        <v>38</v>
      </c>
      <c r="C13" s="32" t="s">
        <v>27</v>
      </c>
      <c r="D13" s="32" t="s">
        <v>27</v>
      </c>
      <c r="E13" s="32" t="s">
        <v>27</v>
      </c>
      <c r="F13" s="32" t="s">
        <v>27</v>
      </c>
      <c r="G13" s="32" t="s">
        <v>27</v>
      </c>
      <c r="H13" s="32">
        <v>45800</v>
      </c>
      <c r="I13" s="33" t="s">
        <v>27</v>
      </c>
      <c r="J13" s="32" t="s">
        <v>27</v>
      </c>
      <c r="K13" s="32" t="s">
        <v>27</v>
      </c>
      <c r="L13" s="32" t="s">
        <v>27</v>
      </c>
      <c r="M13" s="32" t="s">
        <v>27</v>
      </c>
      <c r="N13" s="32" t="s">
        <v>27</v>
      </c>
      <c r="O13" s="32" t="s">
        <v>27</v>
      </c>
      <c r="P13" s="32">
        <v>148938.46</v>
      </c>
      <c r="Q13" s="79">
        <f t="shared" si="0"/>
        <v>325.19314410480348</v>
      </c>
      <c r="R13" s="34"/>
      <c r="S13" s="34"/>
      <c r="T13" s="34"/>
    </row>
    <row r="14" spans="1:20" ht="15" customHeight="1">
      <c r="A14" s="24" t="s">
        <v>39</v>
      </c>
      <c r="B14" s="74" t="s">
        <v>40</v>
      </c>
      <c r="C14" s="32" t="s">
        <v>27</v>
      </c>
      <c r="D14" s="32" t="s">
        <v>27</v>
      </c>
      <c r="E14" s="32" t="s">
        <v>27</v>
      </c>
      <c r="F14" s="32" t="s">
        <v>27</v>
      </c>
      <c r="G14" s="32" t="s">
        <v>27</v>
      </c>
      <c r="H14" s="32">
        <v>60535700</v>
      </c>
      <c r="I14" s="33" t="s">
        <v>27</v>
      </c>
      <c r="J14" s="32" t="s">
        <v>27</v>
      </c>
      <c r="K14" s="32" t="s">
        <v>27</v>
      </c>
      <c r="L14" s="32" t="s">
        <v>27</v>
      </c>
      <c r="M14" s="32" t="s">
        <v>27</v>
      </c>
      <c r="N14" s="32" t="s">
        <v>27</v>
      </c>
      <c r="O14" s="32" t="s">
        <v>27</v>
      </c>
      <c r="P14" s="32">
        <v>39848928.460000001</v>
      </c>
      <c r="Q14" s="79">
        <f t="shared" si="0"/>
        <v>65.827153993428681</v>
      </c>
      <c r="R14" s="34"/>
      <c r="S14" s="34"/>
      <c r="T14" s="34"/>
    </row>
    <row r="15" spans="1:20" ht="60" customHeight="1">
      <c r="A15" s="24" t="s">
        <v>41</v>
      </c>
      <c r="B15" s="74" t="s">
        <v>42</v>
      </c>
      <c r="C15" s="32" t="s">
        <v>27</v>
      </c>
      <c r="D15" s="32" t="s">
        <v>27</v>
      </c>
      <c r="E15" s="32" t="s">
        <v>27</v>
      </c>
      <c r="F15" s="32" t="s">
        <v>27</v>
      </c>
      <c r="G15" s="32" t="s">
        <v>27</v>
      </c>
      <c r="H15" s="32">
        <v>60535700</v>
      </c>
      <c r="I15" s="33" t="s">
        <v>27</v>
      </c>
      <c r="J15" s="32" t="s">
        <v>27</v>
      </c>
      <c r="K15" s="32" t="s">
        <v>27</v>
      </c>
      <c r="L15" s="32" t="s">
        <v>27</v>
      </c>
      <c r="M15" s="32" t="s">
        <v>27</v>
      </c>
      <c r="N15" s="32" t="s">
        <v>27</v>
      </c>
      <c r="O15" s="32" t="s">
        <v>27</v>
      </c>
      <c r="P15" s="32">
        <v>39607702.890000001</v>
      </c>
      <c r="Q15" s="79">
        <f t="shared" si="0"/>
        <v>65.428669181986834</v>
      </c>
      <c r="R15" s="34"/>
      <c r="S15" s="34"/>
      <c r="T15" s="34"/>
    </row>
    <row r="16" spans="1:20" ht="81" customHeight="1">
      <c r="A16" s="24" t="s">
        <v>43</v>
      </c>
      <c r="B16" s="74" t="s">
        <v>44</v>
      </c>
      <c r="C16" s="32" t="s">
        <v>27</v>
      </c>
      <c r="D16" s="32" t="s">
        <v>27</v>
      </c>
      <c r="E16" s="32" t="s">
        <v>27</v>
      </c>
      <c r="F16" s="32" t="s">
        <v>27</v>
      </c>
      <c r="G16" s="32" t="s">
        <v>27</v>
      </c>
      <c r="H16" s="32" t="s">
        <v>27</v>
      </c>
      <c r="I16" s="33" t="s">
        <v>27</v>
      </c>
      <c r="J16" s="32" t="s">
        <v>27</v>
      </c>
      <c r="K16" s="32" t="s">
        <v>27</v>
      </c>
      <c r="L16" s="32" t="s">
        <v>27</v>
      </c>
      <c r="M16" s="32" t="s">
        <v>27</v>
      </c>
      <c r="N16" s="32" t="s">
        <v>27</v>
      </c>
      <c r="O16" s="32" t="s">
        <v>27</v>
      </c>
      <c r="P16" s="32">
        <v>59928.06</v>
      </c>
      <c r="Q16" s="32" t="s">
        <v>27</v>
      </c>
      <c r="R16" s="34"/>
      <c r="S16" s="34"/>
      <c r="T16" s="34"/>
    </row>
    <row r="17" spans="1:20" ht="36" customHeight="1">
      <c r="A17" s="24" t="s">
        <v>45</v>
      </c>
      <c r="B17" s="74" t="s">
        <v>46</v>
      </c>
      <c r="C17" s="32" t="s">
        <v>27</v>
      </c>
      <c r="D17" s="32" t="s">
        <v>27</v>
      </c>
      <c r="E17" s="32" t="s">
        <v>27</v>
      </c>
      <c r="F17" s="32" t="s">
        <v>27</v>
      </c>
      <c r="G17" s="32" t="s">
        <v>27</v>
      </c>
      <c r="H17" s="32" t="s">
        <v>27</v>
      </c>
      <c r="I17" s="33" t="s">
        <v>27</v>
      </c>
      <c r="J17" s="32" t="s">
        <v>27</v>
      </c>
      <c r="K17" s="32" t="s">
        <v>27</v>
      </c>
      <c r="L17" s="32" t="s">
        <v>27</v>
      </c>
      <c r="M17" s="32" t="s">
        <v>27</v>
      </c>
      <c r="N17" s="32" t="s">
        <v>27</v>
      </c>
      <c r="O17" s="32" t="s">
        <v>27</v>
      </c>
      <c r="P17" s="32">
        <v>99202.51</v>
      </c>
      <c r="Q17" s="32" t="s">
        <v>27</v>
      </c>
      <c r="R17" s="34"/>
      <c r="S17" s="34"/>
      <c r="T17" s="34"/>
    </row>
    <row r="18" spans="1:20" ht="72" customHeight="1">
      <c r="A18" s="24" t="s">
        <v>47</v>
      </c>
      <c r="B18" s="74" t="s">
        <v>48</v>
      </c>
      <c r="C18" s="32" t="s">
        <v>27</v>
      </c>
      <c r="D18" s="32" t="s">
        <v>27</v>
      </c>
      <c r="E18" s="32" t="s">
        <v>27</v>
      </c>
      <c r="F18" s="32" t="s">
        <v>27</v>
      </c>
      <c r="G18" s="32" t="s">
        <v>27</v>
      </c>
      <c r="H18" s="32" t="s">
        <v>27</v>
      </c>
      <c r="I18" s="33" t="s">
        <v>27</v>
      </c>
      <c r="J18" s="32" t="s">
        <v>27</v>
      </c>
      <c r="K18" s="32" t="s">
        <v>27</v>
      </c>
      <c r="L18" s="32" t="s">
        <v>27</v>
      </c>
      <c r="M18" s="32" t="s">
        <v>27</v>
      </c>
      <c r="N18" s="32" t="s">
        <v>27</v>
      </c>
      <c r="O18" s="32" t="s">
        <v>27</v>
      </c>
      <c r="P18" s="32">
        <v>82095</v>
      </c>
      <c r="Q18" s="32" t="s">
        <v>27</v>
      </c>
      <c r="R18" s="34"/>
      <c r="S18" s="34"/>
      <c r="T18" s="34"/>
    </row>
    <row r="19" spans="1:20" s="18" customFormat="1" ht="24" customHeight="1">
      <c r="A19" s="23" t="s">
        <v>49</v>
      </c>
      <c r="B19" s="73" t="s">
        <v>50</v>
      </c>
      <c r="C19" s="27" t="s">
        <v>27</v>
      </c>
      <c r="D19" s="27" t="s">
        <v>27</v>
      </c>
      <c r="E19" s="27" t="s">
        <v>27</v>
      </c>
      <c r="F19" s="27" t="s">
        <v>27</v>
      </c>
      <c r="G19" s="27" t="s">
        <v>27</v>
      </c>
      <c r="H19" s="27">
        <v>12569700</v>
      </c>
      <c r="I19" s="28" t="s">
        <v>27</v>
      </c>
      <c r="J19" s="27" t="s">
        <v>27</v>
      </c>
      <c r="K19" s="27" t="s">
        <v>27</v>
      </c>
      <c r="L19" s="27" t="s">
        <v>27</v>
      </c>
      <c r="M19" s="27" t="s">
        <v>27</v>
      </c>
      <c r="N19" s="27" t="s">
        <v>27</v>
      </c>
      <c r="O19" s="27" t="s">
        <v>27</v>
      </c>
      <c r="P19" s="27">
        <v>10085963.67</v>
      </c>
      <c r="Q19" s="68">
        <f t="shared" si="0"/>
        <v>80.24028950571612</v>
      </c>
      <c r="R19" s="29"/>
      <c r="S19" s="29"/>
      <c r="T19" s="29"/>
    </row>
    <row r="20" spans="1:20" ht="24" customHeight="1">
      <c r="A20" s="24" t="s">
        <v>51</v>
      </c>
      <c r="B20" s="74" t="s">
        <v>52</v>
      </c>
      <c r="C20" s="32" t="s">
        <v>27</v>
      </c>
      <c r="D20" s="32" t="s">
        <v>27</v>
      </c>
      <c r="E20" s="32" t="s">
        <v>27</v>
      </c>
      <c r="F20" s="32" t="s">
        <v>27</v>
      </c>
      <c r="G20" s="32" t="s">
        <v>27</v>
      </c>
      <c r="H20" s="32">
        <v>12569700</v>
      </c>
      <c r="I20" s="33" t="s">
        <v>27</v>
      </c>
      <c r="J20" s="32" t="s">
        <v>27</v>
      </c>
      <c r="K20" s="32" t="s">
        <v>27</v>
      </c>
      <c r="L20" s="32" t="s">
        <v>27</v>
      </c>
      <c r="M20" s="32" t="s">
        <v>27</v>
      </c>
      <c r="N20" s="32" t="s">
        <v>27</v>
      </c>
      <c r="O20" s="32" t="s">
        <v>27</v>
      </c>
      <c r="P20" s="32">
        <v>10085963.67</v>
      </c>
      <c r="Q20" s="79">
        <f t="shared" si="0"/>
        <v>80.24028950571612</v>
      </c>
      <c r="R20" s="34"/>
      <c r="S20" s="34"/>
      <c r="T20" s="34"/>
    </row>
    <row r="21" spans="1:20" ht="60" customHeight="1">
      <c r="A21" s="24" t="s">
        <v>53</v>
      </c>
      <c r="B21" s="74" t="s">
        <v>54</v>
      </c>
      <c r="C21" s="32" t="s">
        <v>27</v>
      </c>
      <c r="D21" s="32" t="s">
        <v>27</v>
      </c>
      <c r="E21" s="32" t="s">
        <v>27</v>
      </c>
      <c r="F21" s="32" t="s">
        <v>27</v>
      </c>
      <c r="G21" s="32" t="s">
        <v>27</v>
      </c>
      <c r="H21" s="32">
        <v>4000000</v>
      </c>
      <c r="I21" s="33" t="s">
        <v>27</v>
      </c>
      <c r="J21" s="32" t="s">
        <v>27</v>
      </c>
      <c r="K21" s="32" t="s">
        <v>27</v>
      </c>
      <c r="L21" s="32" t="s">
        <v>27</v>
      </c>
      <c r="M21" s="32" t="s">
        <v>27</v>
      </c>
      <c r="N21" s="32" t="s">
        <v>27</v>
      </c>
      <c r="O21" s="32" t="s">
        <v>27</v>
      </c>
      <c r="P21" s="32">
        <v>4078361.9</v>
      </c>
      <c r="Q21" s="79">
        <f t="shared" si="0"/>
        <v>101.9590475</v>
      </c>
      <c r="R21" s="34"/>
      <c r="S21" s="34"/>
      <c r="T21" s="34"/>
    </row>
    <row r="22" spans="1:20" ht="72" customHeight="1">
      <c r="A22" s="24" t="s">
        <v>55</v>
      </c>
      <c r="B22" s="74" t="s">
        <v>56</v>
      </c>
      <c r="C22" s="32" t="s">
        <v>27</v>
      </c>
      <c r="D22" s="32" t="s">
        <v>27</v>
      </c>
      <c r="E22" s="32" t="s">
        <v>27</v>
      </c>
      <c r="F22" s="32" t="s">
        <v>27</v>
      </c>
      <c r="G22" s="32" t="s">
        <v>27</v>
      </c>
      <c r="H22" s="32">
        <v>69700</v>
      </c>
      <c r="I22" s="33" t="s">
        <v>27</v>
      </c>
      <c r="J22" s="32" t="s">
        <v>27</v>
      </c>
      <c r="K22" s="32" t="s">
        <v>27</v>
      </c>
      <c r="L22" s="32" t="s">
        <v>27</v>
      </c>
      <c r="M22" s="32" t="s">
        <v>27</v>
      </c>
      <c r="N22" s="32" t="s">
        <v>27</v>
      </c>
      <c r="O22" s="32" t="s">
        <v>27</v>
      </c>
      <c r="P22" s="32">
        <v>43266.71</v>
      </c>
      <c r="Q22" s="79">
        <f t="shared" si="0"/>
        <v>62.075624103299852</v>
      </c>
      <c r="R22" s="34"/>
      <c r="S22" s="34"/>
      <c r="T22" s="34"/>
    </row>
    <row r="23" spans="1:20" ht="60" customHeight="1">
      <c r="A23" s="24" t="s">
        <v>57</v>
      </c>
      <c r="B23" s="74" t="s">
        <v>58</v>
      </c>
      <c r="C23" s="32" t="s">
        <v>27</v>
      </c>
      <c r="D23" s="32" t="s">
        <v>27</v>
      </c>
      <c r="E23" s="32" t="s">
        <v>27</v>
      </c>
      <c r="F23" s="32" t="s">
        <v>27</v>
      </c>
      <c r="G23" s="32" t="s">
        <v>27</v>
      </c>
      <c r="H23" s="32">
        <v>8500000</v>
      </c>
      <c r="I23" s="33" t="s">
        <v>27</v>
      </c>
      <c r="J23" s="32" t="s">
        <v>27</v>
      </c>
      <c r="K23" s="32" t="s">
        <v>27</v>
      </c>
      <c r="L23" s="32" t="s">
        <v>27</v>
      </c>
      <c r="M23" s="32" t="s">
        <v>27</v>
      </c>
      <c r="N23" s="32" t="s">
        <v>27</v>
      </c>
      <c r="O23" s="32" t="s">
        <v>27</v>
      </c>
      <c r="P23" s="32">
        <v>6808337.4100000001</v>
      </c>
      <c r="Q23" s="79">
        <f t="shared" si="0"/>
        <v>80.098087176470585</v>
      </c>
      <c r="R23" s="34"/>
      <c r="S23" s="34"/>
      <c r="T23" s="34"/>
    </row>
    <row r="24" spans="1:20" ht="60" customHeight="1">
      <c r="A24" s="24" t="s">
        <v>59</v>
      </c>
      <c r="B24" s="74" t="s">
        <v>60</v>
      </c>
      <c r="C24" s="32" t="s">
        <v>27</v>
      </c>
      <c r="D24" s="32" t="s">
        <v>27</v>
      </c>
      <c r="E24" s="32" t="s">
        <v>27</v>
      </c>
      <c r="F24" s="32" t="s">
        <v>27</v>
      </c>
      <c r="G24" s="32" t="s">
        <v>27</v>
      </c>
      <c r="H24" s="32" t="s">
        <v>27</v>
      </c>
      <c r="I24" s="33" t="s">
        <v>27</v>
      </c>
      <c r="J24" s="32" t="s">
        <v>27</v>
      </c>
      <c r="K24" s="32" t="s">
        <v>27</v>
      </c>
      <c r="L24" s="32" t="s">
        <v>27</v>
      </c>
      <c r="M24" s="32" t="s">
        <v>27</v>
      </c>
      <c r="N24" s="32" t="s">
        <v>27</v>
      </c>
      <c r="O24" s="32" t="s">
        <v>27</v>
      </c>
      <c r="P24" s="32">
        <v>-844002.35</v>
      </c>
      <c r="Q24" s="32" t="s">
        <v>27</v>
      </c>
      <c r="R24" s="34"/>
      <c r="S24" s="34"/>
      <c r="T24" s="34"/>
    </row>
    <row r="25" spans="1:20" s="18" customFormat="1" ht="15" customHeight="1">
      <c r="A25" s="23" t="s">
        <v>61</v>
      </c>
      <c r="B25" s="73" t="s">
        <v>62</v>
      </c>
      <c r="C25" s="27" t="s">
        <v>27</v>
      </c>
      <c r="D25" s="27" t="s">
        <v>27</v>
      </c>
      <c r="E25" s="27" t="s">
        <v>27</v>
      </c>
      <c r="F25" s="27" t="s">
        <v>27</v>
      </c>
      <c r="G25" s="27" t="s">
        <v>27</v>
      </c>
      <c r="H25" s="27">
        <v>6311000</v>
      </c>
      <c r="I25" s="28" t="s">
        <v>27</v>
      </c>
      <c r="J25" s="27" t="s">
        <v>27</v>
      </c>
      <c r="K25" s="27" t="s">
        <v>27</v>
      </c>
      <c r="L25" s="27" t="s">
        <v>27</v>
      </c>
      <c r="M25" s="27" t="s">
        <v>27</v>
      </c>
      <c r="N25" s="27" t="s">
        <v>27</v>
      </c>
      <c r="O25" s="27" t="s">
        <v>27</v>
      </c>
      <c r="P25" s="27">
        <v>5720434.4299999997</v>
      </c>
      <c r="Q25" s="68">
        <f t="shared" si="0"/>
        <v>90.642282205672629</v>
      </c>
      <c r="R25" s="29"/>
      <c r="S25" s="29"/>
      <c r="T25" s="29"/>
    </row>
    <row r="26" spans="1:20" ht="24" customHeight="1">
      <c r="A26" s="24" t="s">
        <v>63</v>
      </c>
      <c r="B26" s="74" t="s">
        <v>64</v>
      </c>
      <c r="C26" s="32" t="s">
        <v>27</v>
      </c>
      <c r="D26" s="32" t="s">
        <v>27</v>
      </c>
      <c r="E26" s="32" t="s">
        <v>27</v>
      </c>
      <c r="F26" s="32" t="s">
        <v>27</v>
      </c>
      <c r="G26" s="32" t="s">
        <v>27</v>
      </c>
      <c r="H26" s="32">
        <v>2370000</v>
      </c>
      <c r="I26" s="33" t="s">
        <v>27</v>
      </c>
      <c r="J26" s="32" t="s">
        <v>27</v>
      </c>
      <c r="K26" s="32" t="s">
        <v>27</v>
      </c>
      <c r="L26" s="32" t="s">
        <v>27</v>
      </c>
      <c r="M26" s="32" t="s">
        <v>27</v>
      </c>
      <c r="N26" s="32" t="s">
        <v>27</v>
      </c>
      <c r="O26" s="32" t="s">
        <v>27</v>
      </c>
      <c r="P26" s="32">
        <v>2668856.29</v>
      </c>
      <c r="Q26" s="79">
        <f t="shared" si="0"/>
        <v>112.60997004219408</v>
      </c>
      <c r="R26" s="34"/>
      <c r="S26" s="34"/>
      <c r="T26" s="34"/>
    </row>
    <row r="27" spans="1:20" ht="24" customHeight="1">
      <c r="A27" s="24" t="s">
        <v>65</v>
      </c>
      <c r="B27" s="74" t="s">
        <v>66</v>
      </c>
      <c r="C27" s="32" t="s">
        <v>27</v>
      </c>
      <c r="D27" s="32" t="s">
        <v>27</v>
      </c>
      <c r="E27" s="32" t="s">
        <v>27</v>
      </c>
      <c r="F27" s="32" t="s">
        <v>27</v>
      </c>
      <c r="G27" s="32" t="s">
        <v>27</v>
      </c>
      <c r="H27" s="32">
        <v>2370000</v>
      </c>
      <c r="I27" s="33" t="s">
        <v>27</v>
      </c>
      <c r="J27" s="32" t="s">
        <v>27</v>
      </c>
      <c r="K27" s="32" t="s">
        <v>27</v>
      </c>
      <c r="L27" s="32" t="s">
        <v>27</v>
      </c>
      <c r="M27" s="32" t="s">
        <v>27</v>
      </c>
      <c r="N27" s="32" t="s">
        <v>27</v>
      </c>
      <c r="O27" s="32" t="s">
        <v>27</v>
      </c>
      <c r="P27" s="32">
        <v>2258217.1</v>
      </c>
      <c r="Q27" s="79">
        <f t="shared" si="0"/>
        <v>95.283421940928264</v>
      </c>
      <c r="R27" s="34"/>
      <c r="S27" s="34"/>
      <c r="T27" s="34"/>
    </row>
    <row r="28" spans="1:20" ht="24" customHeight="1">
      <c r="A28" s="24" t="s">
        <v>65</v>
      </c>
      <c r="B28" s="74" t="s">
        <v>67</v>
      </c>
      <c r="C28" s="32" t="s">
        <v>27</v>
      </c>
      <c r="D28" s="32" t="s">
        <v>27</v>
      </c>
      <c r="E28" s="32" t="s">
        <v>27</v>
      </c>
      <c r="F28" s="32" t="s">
        <v>27</v>
      </c>
      <c r="G28" s="32" t="s">
        <v>27</v>
      </c>
      <c r="H28" s="32">
        <v>2370000</v>
      </c>
      <c r="I28" s="33" t="s">
        <v>27</v>
      </c>
      <c r="J28" s="32" t="s">
        <v>27</v>
      </c>
      <c r="K28" s="32" t="s">
        <v>27</v>
      </c>
      <c r="L28" s="32" t="s">
        <v>27</v>
      </c>
      <c r="M28" s="32" t="s">
        <v>27</v>
      </c>
      <c r="N28" s="32" t="s">
        <v>27</v>
      </c>
      <c r="O28" s="32" t="s">
        <v>27</v>
      </c>
      <c r="P28" s="32">
        <v>2261356.88</v>
      </c>
      <c r="Q28" s="79">
        <f t="shared" si="0"/>
        <v>95.415902109704632</v>
      </c>
      <c r="R28" s="34"/>
      <c r="S28" s="34"/>
      <c r="T28" s="34"/>
    </row>
    <row r="29" spans="1:20" ht="36" customHeight="1">
      <c r="A29" s="24" t="s">
        <v>68</v>
      </c>
      <c r="B29" s="74" t="s">
        <v>69</v>
      </c>
      <c r="C29" s="32" t="s">
        <v>27</v>
      </c>
      <c r="D29" s="32" t="s">
        <v>27</v>
      </c>
      <c r="E29" s="32" t="s">
        <v>27</v>
      </c>
      <c r="F29" s="32" t="s">
        <v>27</v>
      </c>
      <c r="G29" s="32" t="s">
        <v>27</v>
      </c>
      <c r="H29" s="32" t="s">
        <v>27</v>
      </c>
      <c r="I29" s="33" t="s">
        <v>27</v>
      </c>
      <c r="J29" s="32" t="s">
        <v>27</v>
      </c>
      <c r="K29" s="32" t="s">
        <v>27</v>
      </c>
      <c r="L29" s="32" t="s">
        <v>27</v>
      </c>
      <c r="M29" s="32" t="s">
        <v>27</v>
      </c>
      <c r="N29" s="32" t="s">
        <v>27</v>
      </c>
      <c r="O29" s="32" t="s">
        <v>27</v>
      </c>
      <c r="P29" s="32">
        <v>-3139.78</v>
      </c>
      <c r="Q29" s="32" t="s">
        <v>27</v>
      </c>
      <c r="R29" s="34"/>
      <c r="S29" s="34"/>
      <c r="T29" s="34"/>
    </row>
    <row r="30" spans="1:20" ht="48" customHeight="1">
      <c r="A30" s="24" t="s">
        <v>70</v>
      </c>
      <c r="B30" s="74" t="s">
        <v>71</v>
      </c>
      <c r="C30" s="32" t="s">
        <v>27</v>
      </c>
      <c r="D30" s="32" t="s">
        <v>27</v>
      </c>
      <c r="E30" s="32" t="s">
        <v>27</v>
      </c>
      <c r="F30" s="32" t="s">
        <v>27</v>
      </c>
      <c r="G30" s="32" t="s">
        <v>27</v>
      </c>
      <c r="H30" s="32" t="s">
        <v>27</v>
      </c>
      <c r="I30" s="33" t="s">
        <v>27</v>
      </c>
      <c r="J30" s="32" t="s">
        <v>27</v>
      </c>
      <c r="K30" s="32" t="s">
        <v>27</v>
      </c>
      <c r="L30" s="32" t="s">
        <v>27</v>
      </c>
      <c r="M30" s="32" t="s">
        <v>27</v>
      </c>
      <c r="N30" s="32" t="s">
        <v>27</v>
      </c>
      <c r="O30" s="32" t="s">
        <v>27</v>
      </c>
      <c r="P30" s="32">
        <v>407776.42</v>
      </c>
      <c r="Q30" s="32" t="s">
        <v>27</v>
      </c>
      <c r="R30" s="34"/>
      <c r="S30" s="34"/>
      <c r="T30" s="34"/>
    </row>
    <row r="31" spans="1:20" ht="48" customHeight="1">
      <c r="A31" s="24" t="s">
        <v>72</v>
      </c>
      <c r="B31" s="74" t="s">
        <v>73</v>
      </c>
      <c r="C31" s="32" t="s">
        <v>27</v>
      </c>
      <c r="D31" s="32" t="s">
        <v>27</v>
      </c>
      <c r="E31" s="32" t="s">
        <v>27</v>
      </c>
      <c r="F31" s="32" t="s">
        <v>27</v>
      </c>
      <c r="G31" s="32" t="s">
        <v>27</v>
      </c>
      <c r="H31" s="32" t="s">
        <v>27</v>
      </c>
      <c r="I31" s="33" t="s">
        <v>27</v>
      </c>
      <c r="J31" s="32" t="s">
        <v>27</v>
      </c>
      <c r="K31" s="32" t="s">
        <v>27</v>
      </c>
      <c r="L31" s="32" t="s">
        <v>27</v>
      </c>
      <c r="M31" s="32" t="s">
        <v>27</v>
      </c>
      <c r="N31" s="32" t="s">
        <v>27</v>
      </c>
      <c r="O31" s="32" t="s">
        <v>27</v>
      </c>
      <c r="P31" s="32">
        <v>5.94</v>
      </c>
      <c r="Q31" s="32" t="s">
        <v>27</v>
      </c>
      <c r="R31" s="34"/>
      <c r="S31" s="34"/>
      <c r="T31" s="34"/>
    </row>
    <row r="32" spans="1:20" ht="36" customHeight="1">
      <c r="A32" s="24" t="s">
        <v>74</v>
      </c>
      <c r="B32" s="74" t="s">
        <v>75</v>
      </c>
      <c r="C32" s="32" t="s">
        <v>27</v>
      </c>
      <c r="D32" s="32" t="s">
        <v>27</v>
      </c>
      <c r="E32" s="32" t="s">
        <v>27</v>
      </c>
      <c r="F32" s="32" t="s">
        <v>27</v>
      </c>
      <c r="G32" s="32" t="s">
        <v>27</v>
      </c>
      <c r="H32" s="32" t="s">
        <v>27</v>
      </c>
      <c r="I32" s="33" t="s">
        <v>27</v>
      </c>
      <c r="J32" s="32" t="s">
        <v>27</v>
      </c>
      <c r="K32" s="32" t="s">
        <v>27</v>
      </c>
      <c r="L32" s="32" t="s">
        <v>27</v>
      </c>
      <c r="M32" s="32" t="s">
        <v>27</v>
      </c>
      <c r="N32" s="32" t="s">
        <v>27</v>
      </c>
      <c r="O32" s="32" t="s">
        <v>27</v>
      </c>
      <c r="P32" s="32">
        <v>2856.83</v>
      </c>
      <c r="Q32" s="32" t="s">
        <v>27</v>
      </c>
      <c r="R32" s="34"/>
      <c r="S32" s="34"/>
      <c r="T32" s="34"/>
    </row>
    <row r="33" spans="1:20" ht="24" customHeight="1">
      <c r="A33" s="24" t="s">
        <v>76</v>
      </c>
      <c r="B33" s="74" t="s">
        <v>77</v>
      </c>
      <c r="C33" s="32" t="s">
        <v>27</v>
      </c>
      <c r="D33" s="32" t="s">
        <v>27</v>
      </c>
      <c r="E33" s="32" t="s">
        <v>27</v>
      </c>
      <c r="F33" s="32" t="s">
        <v>27</v>
      </c>
      <c r="G33" s="32" t="s">
        <v>27</v>
      </c>
      <c r="H33" s="32">
        <v>3631000</v>
      </c>
      <c r="I33" s="33" t="s">
        <v>27</v>
      </c>
      <c r="J33" s="32" t="s">
        <v>27</v>
      </c>
      <c r="K33" s="32" t="s">
        <v>27</v>
      </c>
      <c r="L33" s="32" t="s">
        <v>27</v>
      </c>
      <c r="M33" s="32" t="s">
        <v>27</v>
      </c>
      <c r="N33" s="32" t="s">
        <v>27</v>
      </c>
      <c r="O33" s="32" t="s">
        <v>27</v>
      </c>
      <c r="P33" s="32">
        <v>2758509.99</v>
      </c>
      <c r="Q33" s="79">
        <f t="shared" si="0"/>
        <v>75.971082071054809</v>
      </c>
      <c r="R33" s="34"/>
      <c r="S33" s="34"/>
      <c r="T33" s="34"/>
    </row>
    <row r="34" spans="1:20" ht="15" customHeight="1">
      <c r="A34" s="24" t="s">
        <v>78</v>
      </c>
      <c r="B34" s="74" t="s">
        <v>79</v>
      </c>
      <c r="C34" s="32" t="s">
        <v>27</v>
      </c>
      <c r="D34" s="32" t="s">
        <v>27</v>
      </c>
      <c r="E34" s="32" t="s">
        <v>27</v>
      </c>
      <c r="F34" s="32" t="s">
        <v>27</v>
      </c>
      <c r="G34" s="32" t="s">
        <v>27</v>
      </c>
      <c r="H34" s="32">
        <v>310000</v>
      </c>
      <c r="I34" s="33" t="s">
        <v>27</v>
      </c>
      <c r="J34" s="32" t="s">
        <v>27</v>
      </c>
      <c r="K34" s="32" t="s">
        <v>27</v>
      </c>
      <c r="L34" s="32" t="s">
        <v>27</v>
      </c>
      <c r="M34" s="32" t="s">
        <v>27</v>
      </c>
      <c r="N34" s="32" t="s">
        <v>27</v>
      </c>
      <c r="O34" s="32" t="s">
        <v>27</v>
      </c>
      <c r="P34" s="32">
        <v>285868.15000000002</v>
      </c>
      <c r="Q34" s="79">
        <f t="shared" si="0"/>
        <v>92.215532258064528</v>
      </c>
      <c r="R34" s="34"/>
      <c r="S34" s="34"/>
      <c r="T34" s="34"/>
    </row>
    <row r="35" spans="1:20" ht="36" customHeight="1">
      <c r="A35" s="24" t="s">
        <v>671</v>
      </c>
      <c r="B35" s="74" t="s">
        <v>80</v>
      </c>
      <c r="C35" s="32" t="s">
        <v>27</v>
      </c>
      <c r="D35" s="32" t="s">
        <v>27</v>
      </c>
      <c r="E35" s="32" t="s">
        <v>27</v>
      </c>
      <c r="F35" s="32" t="s">
        <v>27</v>
      </c>
      <c r="G35" s="32" t="s">
        <v>27</v>
      </c>
      <c r="H35" s="32" t="s">
        <v>27</v>
      </c>
      <c r="I35" s="33" t="s">
        <v>27</v>
      </c>
      <c r="J35" s="32" t="s">
        <v>27</v>
      </c>
      <c r="K35" s="32" t="s">
        <v>27</v>
      </c>
      <c r="L35" s="32" t="s">
        <v>27</v>
      </c>
      <c r="M35" s="32" t="s">
        <v>27</v>
      </c>
      <c r="N35" s="32" t="s">
        <v>27</v>
      </c>
      <c r="O35" s="32" t="s">
        <v>27</v>
      </c>
      <c r="P35" s="32">
        <v>7200</v>
      </c>
      <c r="Q35" s="32" t="s">
        <v>27</v>
      </c>
      <c r="R35" s="34"/>
      <c r="S35" s="34"/>
      <c r="T35" s="34"/>
    </row>
    <row r="36" spans="1:20" s="18" customFormat="1" ht="15" customHeight="1">
      <c r="A36" s="23" t="s">
        <v>81</v>
      </c>
      <c r="B36" s="73" t="s">
        <v>82</v>
      </c>
      <c r="C36" s="27" t="s">
        <v>27</v>
      </c>
      <c r="D36" s="27" t="s">
        <v>27</v>
      </c>
      <c r="E36" s="27" t="s">
        <v>27</v>
      </c>
      <c r="F36" s="27" t="s">
        <v>27</v>
      </c>
      <c r="G36" s="27" t="s">
        <v>27</v>
      </c>
      <c r="H36" s="27">
        <v>423000</v>
      </c>
      <c r="I36" s="28" t="s">
        <v>27</v>
      </c>
      <c r="J36" s="27" t="s">
        <v>27</v>
      </c>
      <c r="K36" s="27" t="s">
        <v>27</v>
      </c>
      <c r="L36" s="27" t="s">
        <v>27</v>
      </c>
      <c r="M36" s="27" t="s">
        <v>27</v>
      </c>
      <c r="N36" s="27" t="s">
        <v>27</v>
      </c>
      <c r="O36" s="27" t="s">
        <v>27</v>
      </c>
      <c r="P36" s="27">
        <v>368913.52</v>
      </c>
      <c r="Q36" s="68">
        <f t="shared" si="0"/>
        <v>87.21359810874705</v>
      </c>
      <c r="R36" s="29"/>
      <c r="S36" s="29"/>
      <c r="T36" s="29"/>
    </row>
    <row r="37" spans="1:20" ht="15" customHeight="1">
      <c r="A37" s="24" t="s">
        <v>83</v>
      </c>
      <c r="B37" s="74" t="s">
        <v>84</v>
      </c>
      <c r="C37" s="32" t="s">
        <v>27</v>
      </c>
      <c r="D37" s="32" t="s">
        <v>27</v>
      </c>
      <c r="E37" s="32" t="s">
        <v>27</v>
      </c>
      <c r="F37" s="32" t="s">
        <v>27</v>
      </c>
      <c r="G37" s="32" t="s">
        <v>27</v>
      </c>
      <c r="H37" s="32">
        <v>423000</v>
      </c>
      <c r="I37" s="33" t="s">
        <v>27</v>
      </c>
      <c r="J37" s="32" t="s">
        <v>27</v>
      </c>
      <c r="K37" s="32" t="s">
        <v>27</v>
      </c>
      <c r="L37" s="32" t="s">
        <v>27</v>
      </c>
      <c r="M37" s="32" t="s">
        <v>27</v>
      </c>
      <c r="N37" s="32" t="s">
        <v>27</v>
      </c>
      <c r="O37" s="32" t="s">
        <v>27</v>
      </c>
      <c r="P37" s="32">
        <v>368913.52</v>
      </c>
      <c r="Q37" s="79">
        <f t="shared" si="0"/>
        <v>87.21359810874705</v>
      </c>
      <c r="R37" s="34"/>
      <c r="S37" s="34"/>
      <c r="T37" s="34"/>
    </row>
    <row r="38" spans="1:20" ht="24" customHeight="1">
      <c r="A38" s="24" t="s">
        <v>85</v>
      </c>
      <c r="B38" s="74" t="s">
        <v>86</v>
      </c>
      <c r="C38" s="32" t="s">
        <v>27</v>
      </c>
      <c r="D38" s="32" t="s">
        <v>27</v>
      </c>
      <c r="E38" s="32" t="s">
        <v>27</v>
      </c>
      <c r="F38" s="32" t="s">
        <v>27</v>
      </c>
      <c r="G38" s="32" t="s">
        <v>27</v>
      </c>
      <c r="H38" s="32">
        <v>423000</v>
      </c>
      <c r="I38" s="33" t="s">
        <v>27</v>
      </c>
      <c r="J38" s="32" t="s">
        <v>27</v>
      </c>
      <c r="K38" s="32" t="s">
        <v>27</v>
      </c>
      <c r="L38" s="32" t="s">
        <v>27</v>
      </c>
      <c r="M38" s="32" t="s">
        <v>27</v>
      </c>
      <c r="N38" s="32" t="s">
        <v>27</v>
      </c>
      <c r="O38" s="32" t="s">
        <v>27</v>
      </c>
      <c r="P38" s="32">
        <v>362146.76</v>
      </c>
      <c r="Q38" s="79">
        <f t="shared" si="0"/>
        <v>85.613891252955085</v>
      </c>
      <c r="R38" s="34"/>
      <c r="S38" s="34"/>
      <c r="T38" s="34"/>
    </row>
    <row r="39" spans="1:20" ht="24" customHeight="1">
      <c r="A39" s="24" t="s">
        <v>87</v>
      </c>
      <c r="B39" s="74" t="s">
        <v>88</v>
      </c>
      <c r="C39" s="32" t="s">
        <v>27</v>
      </c>
      <c r="D39" s="32" t="s">
        <v>27</v>
      </c>
      <c r="E39" s="32" t="s">
        <v>27</v>
      </c>
      <c r="F39" s="32" t="s">
        <v>27</v>
      </c>
      <c r="G39" s="32" t="s">
        <v>27</v>
      </c>
      <c r="H39" s="32" t="s">
        <v>27</v>
      </c>
      <c r="I39" s="33" t="s">
        <v>27</v>
      </c>
      <c r="J39" s="32" t="s">
        <v>27</v>
      </c>
      <c r="K39" s="32" t="s">
        <v>27</v>
      </c>
      <c r="L39" s="32" t="s">
        <v>27</v>
      </c>
      <c r="M39" s="32" t="s">
        <v>27</v>
      </c>
      <c r="N39" s="32" t="s">
        <v>27</v>
      </c>
      <c r="O39" s="32" t="s">
        <v>27</v>
      </c>
      <c r="P39" s="32">
        <v>6766.76</v>
      </c>
      <c r="Q39" s="32" t="s">
        <v>27</v>
      </c>
      <c r="R39" s="34"/>
      <c r="S39" s="34"/>
      <c r="T39" s="34"/>
    </row>
    <row r="40" spans="1:20" s="18" customFormat="1" ht="15" customHeight="1">
      <c r="A40" s="23" t="s">
        <v>89</v>
      </c>
      <c r="B40" s="73" t="s">
        <v>90</v>
      </c>
      <c r="C40" s="27" t="s">
        <v>27</v>
      </c>
      <c r="D40" s="27" t="s">
        <v>27</v>
      </c>
      <c r="E40" s="27" t="s">
        <v>27</v>
      </c>
      <c r="F40" s="27" t="s">
        <v>27</v>
      </c>
      <c r="G40" s="27" t="s">
        <v>27</v>
      </c>
      <c r="H40" s="27">
        <v>803000</v>
      </c>
      <c r="I40" s="28" t="s">
        <v>27</v>
      </c>
      <c r="J40" s="27" t="s">
        <v>27</v>
      </c>
      <c r="K40" s="27" t="s">
        <v>27</v>
      </c>
      <c r="L40" s="27" t="s">
        <v>27</v>
      </c>
      <c r="M40" s="27" t="s">
        <v>27</v>
      </c>
      <c r="N40" s="27" t="s">
        <v>27</v>
      </c>
      <c r="O40" s="27" t="s">
        <v>27</v>
      </c>
      <c r="P40" s="27">
        <v>810040.56</v>
      </c>
      <c r="Q40" s="68">
        <f t="shared" si="0"/>
        <v>100.87678206724782</v>
      </c>
      <c r="R40" s="29"/>
      <c r="S40" s="29"/>
      <c r="T40" s="29"/>
    </row>
    <row r="41" spans="1:20" ht="24" customHeight="1">
      <c r="A41" s="24" t="s">
        <v>91</v>
      </c>
      <c r="B41" s="74" t="s">
        <v>92</v>
      </c>
      <c r="C41" s="32" t="s">
        <v>27</v>
      </c>
      <c r="D41" s="32" t="s">
        <v>27</v>
      </c>
      <c r="E41" s="32" t="s">
        <v>27</v>
      </c>
      <c r="F41" s="32" t="s">
        <v>27</v>
      </c>
      <c r="G41" s="32" t="s">
        <v>27</v>
      </c>
      <c r="H41" s="32">
        <v>803000</v>
      </c>
      <c r="I41" s="33" t="s">
        <v>27</v>
      </c>
      <c r="J41" s="32" t="s">
        <v>27</v>
      </c>
      <c r="K41" s="32" t="s">
        <v>27</v>
      </c>
      <c r="L41" s="32" t="s">
        <v>27</v>
      </c>
      <c r="M41" s="32" t="s">
        <v>27</v>
      </c>
      <c r="N41" s="32" t="s">
        <v>27</v>
      </c>
      <c r="O41" s="32" t="s">
        <v>27</v>
      </c>
      <c r="P41" s="32">
        <v>810040.56</v>
      </c>
      <c r="Q41" s="79">
        <f t="shared" si="0"/>
        <v>100.87678206724782</v>
      </c>
      <c r="R41" s="34"/>
      <c r="S41" s="34"/>
      <c r="T41" s="34"/>
    </row>
    <row r="42" spans="1:20" ht="36" customHeight="1">
      <c r="A42" s="24" t="s">
        <v>93</v>
      </c>
      <c r="B42" s="74" t="s">
        <v>94</v>
      </c>
      <c r="C42" s="32" t="s">
        <v>27</v>
      </c>
      <c r="D42" s="32" t="s">
        <v>27</v>
      </c>
      <c r="E42" s="32" t="s">
        <v>27</v>
      </c>
      <c r="F42" s="32" t="s">
        <v>27</v>
      </c>
      <c r="G42" s="32" t="s">
        <v>27</v>
      </c>
      <c r="H42" s="32">
        <v>803000</v>
      </c>
      <c r="I42" s="33" t="s">
        <v>27</v>
      </c>
      <c r="J42" s="32" t="s">
        <v>27</v>
      </c>
      <c r="K42" s="32" t="s">
        <v>27</v>
      </c>
      <c r="L42" s="32" t="s">
        <v>27</v>
      </c>
      <c r="M42" s="32" t="s">
        <v>27</v>
      </c>
      <c r="N42" s="32" t="s">
        <v>27</v>
      </c>
      <c r="O42" s="32" t="s">
        <v>27</v>
      </c>
      <c r="P42" s="32">
        <v>810040.56</v>
      </c>
      <c r="Q42" s="79">
        <f t="shared" si="0"/>
        <v>100.87678206724782</v>
      </c>
      <c r="R42" s="34"/>
      <c r="S42" s="34"/>
      <c r="T42" s="34"/>
    </row>
    <row r="43" spans="1:20" s="18" customFormat="1" ht="36" customHeight="1">
      <c r="A43" s="23" t="s">
        <v>95</v>
      </c>
      <c r="B43" s="73" t="s">
        <v>96</v>
      </c>
      <c r="C43" s="27" t="s">
        <v>27</v>
      </c>
      <c r="D43" s="27" t="s">
        <v>27</v>
      </c>
      <c r="E43" s="27" t="s">
        <v>27</v>
      </c>
      <c r="F43" s="27" t="s">
        <v>27</v>
      </c>
      <c r="G43" s="27" t="s">
        <v>27</v>
      </c>
      <c r="H43" s="27">
        <v>3161500</v>
      </c>
      <c r="I43" s="28" t="s">
        <v>27</v>
      </c>
      <c r="J43" s="27" t="s">
        <v>27</v>
      </c>
      <c r="K43" s="27" t="s">
        <v>27</v>
      </c>
      <c r="L43" s="27" t="s">
        <v>27</v>
      </c>
      <c r="M43" s="27" t="s">
        <v>27</v>
      </c>
      <c r="N43" s="27" t="s">
        <v>27</v>
      </c>
      <c r="O43" s="27" t="s">
        <v>27</v>
      </c>
      <c r="P43" s="27">
        <v>1570077.55</v>
      </c>
      <c r="Q43" s="68">
        <f t="shared" si="0"/>
        <v>49.662424482049659</v>
      </c>
      <c r="R43" s="29"/>
      <c r="S43" s="29"/>
      <c r="T43" s="29"/>
    </row>
    <row r="44" spans="1:20" ht="72" customHeight="1">
      <c r="A44" s="24" t="s">
        <v>97</v>
      </c>
      <c r="B44" s="74" t="s">
        <v>98</v>
      </c>
      <c r="C44" s="32" t="s">
        <v>27</v>
      </c>
      <c r="D44" s="32" t="s">
        <v>27</v>
      </c>
      <c r="E44" s="32" t="s">
        <v>27</v>
      </c>
      <c r="F44" s="32" t="s">
        <v>27</v>
      </c>
      <c r="G44" s="32" t="s">
        <v>27</v>
      </c>
      <c r="H44" s="32">
        <v>3161500</v>
      </c>
      <c r="I44" s="33" t="s">
        <v>27</v>
      </c>
      <c r="J44" s="32" t="s">
        <v>27</v>
      </c>
      <c r="K44" s="32" t="s">
        <v>27</v>
      </c>
      <c r="L44" s="32" t="s">
        <v>27</v>
      </c>
      <c r="M44" s="32" t="s">
        <v>27</v>
      </c>
      <c r="N44" s="32" t="s">
        <v>27</v>
      </c>
      <c r="O44" s="32" t="s">
        <v>27</v>
      </c>
      <c r="P44" s="32">
        <v>1570077.55</v>
      </c>
      <c r="Q44" s="79">
        <f t="shared" si="0"/>
        <v>49.662424482049659</v>
      </c>
      <c r="R44" s="34"/>
      <c r="S44" s="34"/>
      <c r="T44" s="34"/>
    </row>
    <row r="45" spans="1:20" ht="48" customHeight="1">
      <c r="A45" s="24" t="s">
        <v>99</v>
      </c>
      <c r="B45" s="74" t="s">
        <v>100</v>
      </c>
      <c r="C45" s="32" t="s">
        <v>27</v>
      </c>
      <c r="D45" s="32" t="s">
        <v>27</v>
      </c>
      <c r="E45" s="32" t="s">
        <v>27</v>
      </c>
      <c r="F45" s="32" t="s">
        <v>27</v>
      </c>
      <c r="G45" s="32" t="s">
        <v>27</v>
      </c>
      <c r="H45" s="32">
        <v>2000000</v>
      </c>
      <c r="I45" s="33" t="s">
        <v>27</v>
      </c>
      <c r="J45" s="32" t="s">
        <v>27</v>
      </c>
      <c r="K45" s="32" t="s">
        <v>27</v>
      </c>
      <c r="L45" s="32" t="s">
        <v>27</v>
      </c>
      <c r="M45" s="32" t="s">
        <v>27</v>
      </c>
      <c r="N45" s="32" t="s">
        <v>27</v>
      </c>
      <c r="O45" s="32" t="s">
        <v>27</v>
      </c>
      <c r="P45" s="32">
        <v>1470270.17</v>
      </c>
      <c r="Q45" s="79">
        <f t="shared" si="0"/>
        <v>73.513508499999986</v>
      </c>
      <c r="R45" s="34"/>
      <c r="S45" s="34"/>
      <c r="T45" s="34"/>
    </row>
    <row r="46" spans="1:20" ht="72" customHeight="1">
      <c r="A46" s="24" t="s">
        <v>101</v>
      </c>
      <c r="B46" s="74" t="s">
        <v>102</v>
      </c>
      <c r="C46" s="32" t="s">
        <v>27</v>
      </c>
      <c r="D46" s="32" t="s">
        <v>27</v>
      </c>
      <c r="E46" s="32" t="s">
        <v>27</v>
      </c>
      <c r="F46" s="32" t="s">
        <v>27</v>
      </c>
      <c r="G46" s="32" t="s">
        <v>27</v>
      </c>
      <c r="H46" s="32">
        <v>1000000</v>
      </c>
      <c r="I46" s="33" t="s">
        <v>27</v>
      </c>
      <c r="J46" s="32" t="s">
        <v>27</v>
      </c>
      <c r="K46" s="32" t="s">
        <v>27</v>
      </c>
      <c r="L46" s="32" t="s">
        <v>27</v>
      </c>
      <c r="M46" s="32" t="s">
        <v>27</v>
      </c>
      <c r="N46" s="32" t="s">
        <v>27</v>
      </c>
      <c r="O46" s="32" t="s">
        <v>27</v>
      </c>
      <c r="P46" s="32">
        <v>609869.72</v>
      </c>
      <c r="Q46" s="32" t="s">
        <v>27</v>
      </c>
      <c r="R46" s="34"/>
      <c r="S46" s="34"/>
      <c r="T46" s="34"/>
    </row>
    <row r="47" spans="1:20" ht="59.25" customHeight="1">
      <c r="A47" s="24" t="s">
        <v>103</v>
      </c>
      <c r="B47" s="74" t="s">
        <v>104</v>
      </c>
      <c r="C47" s="32" t="s">
        <v>27</v>
      </c>
      <c r="D47" s="32" t="s">
        <v>27</v>
      </c>
      <c r="E47" s="32" t="s">
        <v>27</v>
      </c>
      <c r="F47" s="32" t="s">
        <v>27</v>
      </c>
      <c r="G47" s="32" t="s">
        <v>27</v>
      </c>
      <c r="H47" s="32">
        <v>1000000</v>
      </c>
      <c r="I47" s="33" t="s">
        <v>27</v>
      </c>
      <c r="J47" s="32" t="s">
        <v>27</v>
      </c>
      <c r="K47" s="32" t="s">
        <v>27</v>
      </c>
      <c r="L47" s="32" t="s">
        <v>27</v>
      </c>
      <c r="M47" s="32" t="s">
        <v>27</v>
      </c>
      <c r="N47" s="32" t="s">
        <v>27</v>
      </c>
      <c r="O47" s="32" t="s">
        <v>27</v>
      </c>
      <c r="P47" s="32">
        <v>860400.45</v>
      </c>
      <c r="Q47" s="79">
        <f t="shared" si="0"/>
        <v>86.040044999999992</v>
      </c>
      <c r="R47" s="34"/>
      <c r="S47" s="34"/>
      <c r="T47" s="34"/>
    </row>
    <row r="48" spans="1:20" ht="60" customHeight="1">
      <c r="A48" s="24" t="s">
        <v>105</v>
      </c>
      <c r="B48" s="74" t="s">
        <v>106</v>
      </c>
      <c r="C48" s="32" t="s">
        <v>27</v>
      </c>
      <c r="D48" s="32" t="s">
        <v>27</v>
      </c>
      <c r="E48" s="32" t="s">
        <v>27</v>
      </c>
      <c r="F48" s="32" t="s">
        <v>27</v>
      </c>
      <c r="G48" s="32" t="s">
        <v>27</v>
      </c>
      <c r="H48" s="32">
        <v>1000000</v>
      </c>
      <c r="I48" s="33" t="s">
        <v>27</v>
      </c>
      <c r="J48" s="32" t="s">
        <v>27</v>
      </c>
      <c r="K48" s="32" t="s">
        <v>27</v>
      </c>
      <c r="L48" s="32" t="s">
        <v>27</v>
      </c>
      <c r="M48" s="32" t="s">
        <v>27</v>
      </c>
      <c r="N48" s="32" t="s">
        <v>27</v>
      </c>
      <c r="O48" s="32" t="s">
        <v>27</v>
      </c>
      <c r="P48" s="32">
        <v>48574.07</v>
      </c>
      <c r="Q48" s="79">
        <f t="shared" si="0"/>
        <v>4.8574069999999994</v>
      </c>
      <c r="R48" s="34"/>
      <c r="S48" s="34"/>
      <c r="T48" s="34"/>
    </row>
    <row r="49" spans="1:20" ht="60" customHeight="1">
      <c r="A49" s="24" t="s">
        <v>107</v>
      </c>
      <c r="B49" s="74" t="s">
        <v>108</v>
      </c>
      <c r="C49" s="32" t="s">
        <v>27</v>
      </c>
      <c r="D49" s="32" t="s">
        <v>27</v>
      </c>
      <c r="E49" s="32" t="s">
        <v>27</v>
      </c>
      <c r="F49" s="32" t="s">
        <v>27</v>
      </c>
      <c r="G49" s="32" t="s">
        <v>27</v>
      </c>
      <c r="H49" s="32" t="s">
        <v>27</v>
      </c>
      <c r="I49" s="33" t="s">
        <v>27</v>
      </c>
      <c r="J49" s="32" t="s">
        <v>27</v>
      </c>
      <c r="K49" s="32" t="s">
        <v>27</v>
      </c>
      <c r="L49" s="32" t="s">
        <v>27</v>
      </c>
      <c r="M49" s="32" t="s">
        <v>27</v>
      </c>
      <c r="N49" s="32" t="s">
        <v>27</v>
      </c>
      <c r="O49" s="32" t="s">
        <v>27</v>
      </c>
      <c r="P49" s="32">
        <v>18000</v>
      </c>
      <c r="Q49" s="32" t="s">
        <v>27</v>
      </c>
      <c r="R49" s="34"/>
      <c r="S49" s="34"/>
      <c r="T49" s="34"/>
    </row>
    <row r="50" spans="1:20" ht="27.75" customHeight="1">
      <c r="A50" s="24" t="s">
        <v>109</v>
      </c>
      <c r="B50" s="74" t="s">
        <v>110</v>
      </c>
      <c r="C50" s="32" t="s">
        <v>27</v>
      </c>
      <c r="D50" s="32" t="s">
        <v>27</v>
      </c>
      <c r="E50" s="32" t="s">
        <v>27</v>
      </c>
      <c r="F50" s="32" t="s">
        <v>27</v>
      </c>
      <c r="G50" s="32" t="s">
        <v>27</v>
      </c>
      <c r="H50" s="32">
        <v>161500</v>
      </c>
      <c r="I50" s="33" t="s">
        <v>27</v>
      </c>
      <c r="J50" s="32" t="s">
        <v>27</v>
      </c>
      <c r="K50" s="32" t="s">
        <v>27</v>
      </c>
      <c r="L50" s="32" t="s">
        <v>27</v>
      </c>
      <c r="M50" s="32" t="s">
        <v>27</v>
      </c>
      <c r="N50" s="32" t="s">
        <v>27</v>
      </c>
      <c r="O50" s="32" t="s">
        <v>27</v>
      </c>
      <c r="P50" s="32">
        <v>33233.31</v>
      </c>
      <c r="Q50" s="79">
        <f t="shared" ref="Q50:Q84" si="1">P50/H50*100</f>
        <v>20.57790092879257</v>
      </c>
      <c r="R50" s="34"/>
      <c r="S50" s="34"/>
      <c r="T50" s="34"/>
    </row>
    <row r="51" spans="1:20" s="18" customFormat="1" ht="15" customHeight="1">
      <c r="A51" s="23" t="s">
        <v>111</v>
      </c>
      <c r="B51" s="73" t="s">
        <v>112</v>
      </c>
      <c r="C51" s="27" t="s">
        <v>27</v>
      </c>
      <c r="D51" s="27" t="s">
        <v>27</v>
      </c>
      <c r="E51" s="27" t="s">
        <v>27</v>
      </c>
      <c r="F51" s="27" t="s">
        <v>27</v>
      </c>
      <c r="G51" s="27" t="s">
        <v>27</v>
      </c>
      <c r="H51" s="27">
        <v>370000</v>
      </c>
      <c r="I51" s="28" t="s">
        <v>27</v>
      </c>
      <c r="J51" s="27" t="s">
        <v>27</v>
      </c>
      <c r="K51" s="27" t="s">
        <v>27</v>
      </c>
      <c r="L51" s="27" t="s">
        <v>27</v>
      </c>
      <c r="M51" s="27" t="s">
        <v>27</v>
      </c>
      <c r="N51" s="27" t="s">
        <v>27</v>
      </c>
      <c r="O51" s="27" t="s">
        <v>27</v>
      </c>
      <c r="P51" s="27">
        <v>98857.18</v>
      </c>
      <c r="Q51" s="68">
        <f t="shared" si="1"/>
        <v>26.718156756756755</v>
      </c>
      <c r="R51" s="29"/>
      <c r="S51" s="29"/>
      <c r="T51" s="29"/>
    </row>
    <row r="52" spans="1:20" ht="15" customHeight="1">
      <c r="A52" s="24" t="s">
        <v>113</v>
      </c>
      <c r="B52" s="74" t="s">
        <v>114</v>
      </c>
      <c r="C52" s="32" t="s">
        <v>27</v>
      </c>
      <c r="D52" s="32" t="s">
        <v>27</v>
      </c>
      <c r="E52" s="32" t="s">
        <v>27</v>
      </c>
      <c r="F52" s="32" t="s">
        <v>27</v>
      </c>
      <c r="G52" s="32" t="s">
        <v>27</v>
      </c>
      <c r="H52" s="32">
        <v>370000</v>
      </c>
      <c r="I52" s="33" t="s">
        <v>27</v>
      </c>
      <c r="J52" s="32" t="s">
        <v>27</v>
      </c>
      <c r="K52" s="32" t="s">
        <v>27</v>
      </c>
      <c r="L52" s="32" t="s">
        <v>27</v>
      </c>
      <c r="M52" s="32" t="s">
        <v>27</v>
      </c>
      <c r="N52" s="32" t="s">
        <v>27</v>
      </c>
      <c r="O52" s="32" t="s">
        <v>27</v>
      </c>
      <c r="P52" s="32">
        <v>98857.18</v>
      </c>
      <c r="Q52" s="79">
        <f t="shared" si="1"/>
        <v>26.718156756756755</v>
      </c>
      <c r="R52" s="34"/>
      <c r="S52" s="34"/>
      <c r="T52" s="34"/>
    </row>
    <row r="53" spans="1:20" ht="24" customHeight="1">
      <c r="A53" s="24" t="s">
        <v>115</v>
      </c>
      <c r="B53" s="74" t="s">
        <v>116</v>
      </c>
      <c r="C53" s="32" t="s">
        <v>27</v>
      </c>
      <c r="D53" s="32" t="s">
        <v>27</v>
      </c>
      <c r="E53" s="32" t="s">
        <v>27</v>
      </c>
      <c r="F53" s="32" t="s">
        <v>27</v>
      </c>
      <c r="G53" s="32" t="s">
        <v>27</v>
      </c>
      <c r="H53" s="32">
        <v>200000</v>
      </c>
      <c r="I53" s="33" t="s">
        <v>27</v>
      </c>
      <c r="J53" s="32" t="s">
        <v>27</v>
      </c>
      <c r="K53" s="32" t="s">
        <v>27</v>
      </c>
      <c r="L53" s="32" t="s">
        <v>27</v>
      </c>
      <c r="M53" s="32" t="s">
        <v>27</v>
      </c>
      <c r="N53" s="32" t="s">
        <v>27</v>
      </c>
      <c r="O53" s="32" t="s">
        <v>27</v>
      </c>
      <c r="P53" s="32">
        <v>4064.33</v>
      </c>
      <c r="Q53" s="79">
        <f t="shared" si="1"/>
        <v>2.032165</v>
      </c>
      <c r="R53" s="34"/>
      <c r="S53" s="34"/>
      <c r="T53" s="34"/>
    </row>
    <row r="54" spans="1:20" ht="15" customHeight="1">
      <c r="A54" s="24" t="s">
        <v>117</v>
      </c>
      <c r="B54" s="74" t="s">
        <v>118</v>
      </c>
      <c r="C54" s="32" t="s">
        <v>27</v>
      </c>
      <c r="D54" s="32" t="s">
        <v>27</v>
      </c>
      <c r="E54" s="32" t="s">
        <v>27</v>
      </c>
      <c r="F54" s="32" t="s">
        <v>27</v>
      </c>
      <c r="G54" s="32" t="s">
        <v>27</v>
      </c>
      <c r="H54" s="32">
        <v>170000</v>
      </c>
      <c r="I54" s="33" t="s">
        <v>27</v>
      </c>
      <c r="J54" s="32" t="s">
        <v>27</v>
      </c>
      <c r="K54" s="32" t="s">
        <v>27</v>
      </c>
      <c r="L54" s="32" t="s">
        <v>27</v>
      </c>
      <c r="M54" s="32" t="s">
        <v>27</v>
      </c>
      <c r="N54" s="32" t="s">
        <v>27</v>
      </c>
      <c r="O54" s="32" t="s">
        <v>27</v>
      </c>
      <c r="P54" s="32">
        <v>94792.85</v>
      </c>
      <c r="Q54" s="79">
        <f t="shared" si="1"/>
        <v>55.7605</v>
      </c>
      <c r="R54" s="34"/>
      <c r="S54" s="34"/>
      <c r="T54" s="34"/>
    </row>
    <row r="55" spans="1:20" s="18" customFormat="1" ht="24" customHeight="1">
      <c r="A55" s="23" t="s">
        <v>119</v>
      </c>
      <c r="B55" s="73" t="s">
        <v>120</v>
      </c>
      <c r="C55" s="27" t="s">
        <v>27</v>
      </c>
      <c r="D55" s="27" t="s">
        <v>27</v>
      </c>
      <c r="E55" s="27" t="s">
        <v>27</v>
      </c>
      <c r="F55" s="27" t="s">
        <v>27</v>
      </c>
      <c r="G55" s="27" t="s">
        <v>27</v>
      </c>
      <c r="H55" s="27">
        <v>2456886</v>
      </c>
      <c r="I55" s="28" t="s">
        <v>27</v>
      </c>
      <c r="J55" s="27" t="s">
        <v>27</v>
      </c>
      <c r="K55" s="27" t="s">
        <v>27</v>
      </c>
      <c r="L55" s="27" t="s">
        <v>27</v>
      </c>
      <c r="M55" s="27" t="s">
        <v>27</v>
      </c>
      <c r="N55" s="27" t="s">
        <v>27</v>
      </c>
      <c r="O55" s="27" t="s">
        <v>27</v>
      </c>
      <c r="P55" s="27">
        <v>1432152.61</v>
      </c>
      <c r="Q55" s="68">
        <f t="shared" si="1"/>
        <v>58.291374121550618</v>
      </c>
      <c r="R55" s="29"/>
      <c r="S55" s="29"/>
      <c r="T55" s="29"/>
    </row>
    <row r="56" spans="1:20" ht="15" customHeight="1">
      <c r="A56" s="24" t="s">
        <v>121</v>
      </c>
      <c r="B56" s="74" t="s">
        <v>122</v>
      </c>
      <c r="C56" s="32" t="s">
        <v>27</v>
      </c>
      <c r="D56" s="32" t="s">
        <v>27</v>
      </c>
      <c r="E56" s="32" t="s">
        <v>27</v>
      </c>
      <c r="F56" s="32" t="s">
        <v>27</v>
      </c>
      <c r="G56" s="32" t="s">
        <v>27</v>
      </c>
      <c r="H56" s="32">
        <v>2188586</v>
      </c>
      <c r="I56" s="33" t="s">
        <v>27</v>
      </c>
      <c r="J56" s="32" t="s">
        <v>27</v>
      </c>
      <c r="K56" s="32" t="s">
        <v>27</v>
      </c>
      <c r="L56" s="32" t="s">
        <v>27</v>
      </c>
      <c r="M56" s="32" t="s">
        <v>27</v>
      </c>
      <c r="N56" s="32" t="s">
        <v>27</v>
      </c>
      <c r="O56" s="32" t="s">
        <v>27</v>
      </c>
      <c r="P56" s="32">
        <v>1159672.6100000001</v>
      </c>
      <c r="Q56" s="79">
        <f t="shared" si="1"/>
        <v>52.987299105449829</v>
      </c>
      <c r="R56" s="34"/>
      <c r="S56" s="34"/>
      <c r="T56" s="34"/>
    </row>
    <row r="57" spans="1:20" ht="24" customHeight="1">
      <c r="A57" s="24" t="s">
        <v>123</v>
      </c>
      <c r="B57" s="74" t="s">
        <v>124</v>
      </c>
      <c r="C57" s="32" t="s">
        <v>27</v>
      </c>
      <c r="D57" s="32" t="s">
        <v>27</v>
      </c>
      <c r="E57" s="32" t="s">
        <v>27</v>
      </c>
      <c r="F57" s="32" t="s">
        <v>27</v>
      </c>
      <c r="G57" s="32" t="s">
        <v>27</v>
      </c>
      <c r="H57" s="32">
        <v>2188586</v>
      </c>
      <c r="I57" s="33" t="s">
        <v>27</v>
      </c>
      <c r="J57" s="32" t="s">
        <v>27</v>
      </c>
      <c r="K57" s="32" t="s">
        <v>27</v>
      </c>
      <c r="L57" s="32" t="s">
        <v>27</v>
      </c>
      <c r="M57" s="32" t="s">
        <v>27</v>
      </c>
      <c r="N57" s="32" t="s">
        <v>27</v>
      </c>
      <c r="O57" s="32" t="s">
        <v>27</v>
      </c>
      <c r="P57" s="32">
        <v>1159672.6100000001</v>
      </c>
      <c r="Q57" s="79">
        <f t="shared" si="1"/>
        <v>52.987299105449829</v>
      </c>
      <c r="R57" s="34"/>
      <c r="S57" s="34"/>
      <c r="T57" s="34"/>
    </row>
    <row r="58" spans="1:20" ht="15" customHeight="1">
      <c r="A58" s="24" t="s">
        <v>125</v>
      </c>
      <c r="B58" s="74" t="s">
        <v>126</v>
      </c>
      <c r="C58" s="32" t="s">
        <v>27</v>
      </c>
      <c r="D58" s="32" t="s">
        <v>27</v>
      </c>
      <c r="E58" s="32" t="s">
        <v>27</v>
      </c>
      <c r="F58" s="32" t="s">
        <v>27</v>
      </c>
      <c r="G58" s="32" t="s">
        <v>27</v>
      </c>
      <c r="H58" s="32">
        <v>268300</v>
      </c>
      <c r="I58" s="33" t="s">
        <v>27</v>
      </c>
      <c r="J58" s="32" t="s">
        <v>27</v>
      </c>
      <c r="K58" s="32" t="s">
        <v>27</v>
      </c>
      <c r="L58" s="32" t="s">
        <v>27</v>
      </c>
      <c r="M58" s="32" t="s">
        <v>27</v>
      </c>
      <c r="N58" s="32" t="s">
        <v>27</v>
      </c>
      <c r="O58" s="32" t="s">
        <v>27</v>
      </c>
      <c r="P58" s="32">
        <v>272480</v>
      </c>
      <c r="Q58" s="79">
        <f t="shared" si="1"/>
        <v>101.55795751024972</v>
      </c>
      <c r="R58" s="34"/>
      <c r="S58" s="34"/>
      <c r="T58" s="34"/>
    </row>
    <row r="59" spans="1:20" ht="24" customHeight="1">
      <c r="A59" s="24" t="s">
        <v>127</v>
      </c>
      <c r="B59" s="74" t="s">
        <v>128</v>
      </c>
      <c r="C59" s="32" t="s">
        <v>27</v>
      </c>
      <c r="D59" s="32" t="s">
        <v>27</v>
      </c>
      <c r="E59" s="32" t="s">
        <v>27</v>
      </c>
      <c r="F59" s="32" t="s">
        <v>27</v>
      </c>
      <c r="G59" s="32" t="s">
        <v>27</v>
      </c>
      <c r="H59" s="32">
        <v>268300</v>
      </c>
      <c r="I59" s="33" t="s">
        <v>27</v>
      </c>
      <c r="J59" s="32" t="s">
        <v>27</v>
      </c>
      <c r="K59" s="32" t="s">
        <v>27</v>
      </c>
      <c r="L59" s="32" t="s">
        <v>27</v>
      </c>
      <c r="M59" s="32" t="s">
        <v>27</v>
      </c>
      <c r="N59" s="32" t="s">
        <v>27</v>
      </c>
      <c r="O59" s="32" t="s">
        <v>27</v>
      </c>
      <c r="P59" s="32">
        <v>272480</v>
      </c>
      <c r="Q59" s="79">
        <f t="shared" si="1"/>
        <v>101.55795751024972</v>
      </c>
      <c r="R59" s="34"/>
      <c r="S59" s="34"/>
      <c r="T59" s="34"/>
    </row>
    <row r="60" spans="1:20" s="18" customFormat="1" ht="24" customHeight="1">
      <c r="A60" s="23" t="s">
        <v>129</v>
      </c>
      <c r="B60" s="73" t="s">
        <v>130</v>
      </c>
      <c r="C60" s="27" t="s">
        <v>27</v>
      </c>
      <c r="D60" s="27" t="s">
        <v>27</v>
      </c>
      <c r="E60" s="27" t="s">
        <v>27</v>
      </c>
      <c r="F60" s="27" t="s">
        <v>27</v>
      </c>
      <c r="G60" s="27" t="s">
        <v>27</v>
      </c>
      <c r="H60" s="27" t="s">
        <v>27</v>
      </c>
      <c r="I60" s="28" t="s">
        <v>27</v>
      </c>
      <c r="J60" s="27" t="s">
        <v>27</v>
      </c>
      <c r="K60" s="27" t="s">
        <v>27</v>
      </c>
      <c r="L60" s="27" t="s">
        <v>27</v>
      </c>
      <c r="M60" s="27" t="s">
        <v>27</v>
      </c>
      <c r="N60" s="27" t="s">
        <v>27</v>
      </c>
      <c r="O60" s="27" t="s">
        <v>27</v>
      </c>
      <c r="P60" s="27">
        <v>1374935.89</v>
      </c>
      <c r="Q60" s="27" t="s">
        <v>27</v>
      </c>
      <c r="R60" s="29"/>
      <c r="S60" s="29"/>
      <c r="T60" s="29"/>
    </row>
    <row r="61" spans="1:20" ht="59.25" customHeight="1">
      <c r="A61" s="24" t="s">
        <v>131</v>
      </c>
      <c r="B61" s="74" t="s">
        <v>132</v>
      </c>
      <c r="C61" s="32" t="s">
        <v>27</v>
      </c>
      <c r="D61" s="32" t="s">
        <v>27</v>
      </c>
      <c r="E61" s="32" t="s">
        <v>27</v>
      </c>
      <c r="F61" s="32" t="s">
        <v>27</v>
      </c>
      <c r="G61" s="32" t="s">
        <v>27</v>
      </c>
      <c r="H61" s="32" t="s">
        <v>27</v>
      </c>
      <c r="I61" s="33" t="s">
        <v>27</v>
      </c>
      <c r="J61" s="32" t="s">
        <v>27</v>
      </c>
      <c r="K61" s="32" t="s">
        <v>27</v>
      </c>
      <c r="L61" s="32" t="s">
        <v>27</v>
      </c>
      <c r="M61" s="32" t="s">
        <v>27</v>
      </c>
      <c r="N61" s="32" t="s">
        <v>27</v>
      </c>
      <c r="O61" s="32" t="s">
        <v>27</v>
      </c>
      <c r="P61" s="32">
        <v>126376.38</v>
      </c>
      <c r="Q61" s="32" t="s">
        <v>27</v>
      </c>
      <c r="R61" s="34"/>
      <c r="S61" s="34"/>
      <c r="T61" s="34"/>
    </row>
    <row r="62" spans="1:20" ht="72" customHeight="1">
      <c r="A62" s="24" t="s">
        <v>133</v>
      </c>
      <c r="B62" s="74" t="s">
        <v>134</v>
      </c>
      <c r="C62" s="32" t="s">
        <v>27</v>
      </c>
      <c r="D62" s="32" t="s">
        <v>27</v>
      </c>
      <c r="E62" s="32" t="s">
        <v>27</v>
      </c>
      <c r="F62" s="32" t="s">
        <v>27</v>
      </c>
      <c r="G62" s="32" t="s">
        <v>27</v>
      </c>
      <c r="H62" s="32" t="s">
        <v>27</v>
      </c>
      <c r="I62" s="33" t="s">
        <v>27</v>
      </c>
      <c r="J62" s="32" t="s">
        <v>27</v>
      </c>
      <c r="K62" s="32" t="s">
        <v>27</v>
      </c>
      <c r="L62" s="32" t="s">
        <v>27</v>
      </c>
      <c r="M62" s="32" t="s">
        <v>27</v>
      </c>
      <c r="N62" s="32" t="s">
        <v>27</v>
      </c>
      <c r="O62" s="32" t="s">
        <v>27</v>
      </c>
      <c r="P62" s="32">
        <v>126376.38</v>
      </c>
      <c r="Q62" s="32" t="s">
        <v>27</v>
      </c>
      <c r="R62" s="34"/>
      <c r="S62" s="34"/>
      <c r="T62" s="34"/>
    </row>
    <row r="63" spans="1:20" ht="24" customHeight="1">
      <c r="A63" s="24" t="s">
        <v>135</v>
      </c>
      <c r="B63" s="74" t="s">
        <v>136</v>
      </c>
      <c r="C63" s="32" t="s">
        <v>27</v>
      </c>
      <c r="D63" s="32" t="s">
        <v>27</v>
      </c>
      <c r="E63" s="32" t="s">
        <v>27</v>
      </c>
      <c r="F63" s="32" t="s">
        <v>27</v>
      </c>
      <c r="G63" s="32" t="s">
        <v>27</v>
      </c>
      <c r="H63" s="32" t="s">
        <v>27</v>
      </c>
      <c r="I63" s="33" t="s">
        <v>27</v>
      </c>
      <c r="J63" s="32" t="s">
        <v>27</v>
      </c>
      <c r="K63" s="32" t="s">
        <v>27</v>
      </c>
      <c r="L63" s="32" t="s">
        <v>27</v>
      </c>
      <c r="M63" s="32" t="s">
        <v>27</v>
      </c>
      <c r="N63" s="32" t="s">
        <v>27</v>
      </c>
      <c r="O63" s="32" t="s">
        <v>27</v>
      </c>
      <c r="P63" s="32">
        <v>1248559.51</v>
      </c>
      <c r="Q63" s="32" t="s">
        <v>27</v>
      </c>
      <c r="R63" s="34"/>
      <c r="S63" s="34"/>
      <c r="T63" s="34"/>
    </row>
    <row r="64" spans="1:20" ht="24" customHeight="1">
      <c r="A64" s="24" t="s">
        <v>137</v>
      </c>
      <c r="B64" s="74" t="s">
        <v>138</v>
      </c>
      <c r="C64" s="32" t="s">
        <v>27</v>
      </c>
      <c r="D64" s="32" t="s">
        <v>27</v>
      </c>
      <c r="E64" s="32" t="s">
        <v>27</v>
      </c>
      <c r="F64" s="32" t="s">
        <v>27</v>
      </c>
      <c r="G64" s="32" t="s">
        <v>27</v>
      </c>
      <c r="H64" s="32" t="s">
        <v>27</v>
      </c>
      <c r="I64" s="33" t="s">
        <v>27</v>
      </c>
      <c r="J64" s="32" t="s">
        <v>27</v>
      </c>
      <c r="K64" s="32" t="s">
        <v>27</v>
      </c>
      <c r="L64" s="32" t="s">
        <v>27</v>
      </c>
      <c r="M64" s="32" t="s">
        <v>27</v>
      </c>
      <c r="N64" s="32" t="s">
        <v>27</v>
      </c>
      <c r="O64" s="32" t="s">
        <v>27</v>
      </c>
      <c r="P64" s="32">
        <v>1246287.51</v>
      </c>
      <c r="Q64" s="32" t="s">
        <v>27</v>
      </c>
      <c r="R64" s="34"/>
      <c r="S64" s="34"/>
      <c r="T64" s="34"/>
    </row>
    <row r="65" spans="1:20" ht="48" customHeight="1">
      <c r="A65" s="24" t="s">
        <v>139</v>
      </c>
      <c r="B65" s="74" t="s">
        <v>140</v>
      </c>
      <c r="C65" s="32" t="s">
        <v>27</v>
      </c>
      <c r="D65" s="32" t="s">
        <v>27</v>
      </c>
      <c r="E65" s="32" t="s">
        <v>27</v>
      </c>
      <c r="F65" s="32" t="s">
        <v>27</v>
      </c>
      <c r="G65" s="32" t="s">
        <v>27</v>
      </c>
      <c r="H65" s="32" t="s">
        <v>27</v>
      </c>
      <c r="I65" s="33" t="s">
        <v>27</v>
      </c>
      <c r="J65" s="32" t="s">
        <v>27</v>
      </c>
      <c r="K65" s="32" t="s">
        <v>27</v>
      </c>
      <c r="L65" s="32" t="s">
        <v>27</v>
      </c>
      <c r="M65" s="32" t="s">
        <v>27</v>
      </c>
      <c r="N65" s="32" t="s">
        <v>27</v>
      </c>
      <c r="O65" s="32" t="s">
        <v>27</v>
      </c>
      <c r="P65" s="32">
        <v>367030.5</v>
      </c>
      <c r="Q65" s="32" t="s">
        <v>27</v>
      </c>
      <c r="R65" s="34"/>
      <c r="S65" s="34"/>
      <c r="T65" s="34"/>
    </row>
    <row r="66" spans="1:20" ht="36" customHeight="1">
      <c r="A66" s="24" t="s">
        <v>141</v>
      </c>
      <c r="B66" s="74" t="s">
        <v>142</v>
      </c>
      <c r="C66" s="32" t="s">
        <v>27</v>
      </c>
      <c r="D66" s="32" t="s">
        <v>27</v>
      </c>
      <c r="E66" s="32" t="s">
        <v>27</v>
      </c>
      <c r="F66" s="32" t="s">
        <v>27</v>
      </c>
      <c r="G66" s="32" t="s">
        <v>27</v>
      </c>
      <c r="H66" s="32" t="s">
        <v>27</v>
      </c>
      <c r="I66" s="33" t="s">
        <v>27</v>
      </c>
      <c r="J66" s="32" t="s">
        <v>27</v>
      </c>
      <c r="K66" s="32" t="s">
        <v>27</v>
      </c>
      <c r="L66" s="32" t="s">
        <v>27</v>
      </c>
      <c r="M66" s="32" t="s">
        <v>27</v>
      </c>
      <c r="N66" s="32" t="s">
        <v>27</v>
      </c>
      <c r="O66" s="32" t="s">
        <v>27</v>
      </c>
      <c r="P66" s="32">
        <v>879257.01</v>
      </c>
      <c r="Q66" s="32" t="s">
        <v>27</v>
      </c>
      <c r="R66" s="34"/>
      <c r="S66" s="34"/>
      <c r="T66" s="34"/>
    </row>
    <row r="67" spans="1:20" ht="48" customHeight="1">
      <c r="A67" s="24" t="s">
        <v>143</v>
      </c>
      <c r="B67" s="74" t="s">
        <v>144</v>
      </c>
      <c r="C67" s="32" t="s">
        <v>27</v>
      </c>
      <c r="D67" s="32" t="s">
        <v>27</v>
      </c>
      <c r="E67" s="32" t="s">
        <v>27</v>
      </c>
      <c r="F67" s="32" t="s">
        <v>27</v>
      </c>
      <c r="G67" s="32" t="s">
        <v>27</v>
      </c>
      <c r="H67" s="32" t="s">
        <v>27</v>
      </c>
      <c r="I67" s="33" t="s">
        <v>27</v>
      </c>
      <c r="J67" s="32" t="s">
        <v>27</v>
      </c>
      <c r="K67" s="32" t="s">
        <v>27</v>
      </c>
      <c r="L67" s="32" t="s">
        <v>27</v>
      </c>
      <c r="M67" s="32" t="s">
        <v>27</v>
      </c>
      <c r="N67" s="32" t="s">
        <v>27</v>
      </c>
      <c r="O67" s="32" t="s">
        <v>27</v>
      </c>
      <c r="P67" s="32">
        <v>2272</v>
      </c>
      <c r="Q67" s="32" t="s">
        <v>27</v>
      </c>
      <c r="R67" s="34"/>
      <c r="S67" s="34"/>
      <c r="T67" s="34"/>
    </row>
    <row r="68" spans="1:20" s="18" customFormat="1" ht="15" customHeight="1">
      <c r="A68" s="23" t="s">
        <v>145</v>
      </c>
      <c r="B68" s="73" t="s">
        <v>146</v>
      </c>
      <c r="C68" s="27" t="s">
        <v>27</v>
      </c>
      <c r="D68" s="27" t="s">
        <v>27</v>
      </c>
      <c r="E68" s="27" t="s">
        <v>27</v>
      </c>
      <c r="F68" s="27" t="s">
        <v>27</v>
      </c>
      <c r="G68" s="27" t="s">
        <v>27</v>
      </c>
      <c r="H68" s="27">
        <v>580000</v>
      </c>
      <c r="I68" s="28" t="s">
        <v>27</v>
      </c>
      <c r="J68" s="27" t="s">
        <v>27</v>
      </c>
      <c r="K68" s="27" t="s">
        <v>27</v>
      </c>
      <c r="L68" s="27" t="s">
        <v>27</v>
      </c>
      <c r="M68" s="27" t="s">
        <v>27</v>
      </c>
      <c r="N68" s="27" t="s">
        <v>27</v>
      </c>
      <c r="O68" s="27" t="s">
        <v>27</v>
      </c>
      <c r="P68" s="27">
        <v>281137.61</v>
      </c>
      <c r="Q68" s="68">
        <f t="shared" si="1"/>
        <v>48.472001724137932</v>
      </c>
      <c r="R68" s="29"/>
      <c r="S68" s="29"/>
      <c r="T68" s="29"/>
    </row>
    <row r="69" spans="1:20" ht="24" customHeight="1">
      <c r="A69" s="24" t="s">
        <v>147</v>
      </c>
      <c r="B69" s="74" t="s">
        <v>148</v>
      </c>
      <c r="C69" s="32" t="s">
        <v>27</v>
      </c>
      <c r="D69" s="32" t="s">
        <v>27</v>
      </c>
      <c r="E69" s="32" t="s">
        <v>27</v>
      </c>
      <c r="F69" s="32" t="s">
        <v>27</v>
      </c>
      <c r="G69" s="32" t="s">
        <v>27</v>
      </c>
      <c r="H69" s="32" t="s">
        <v>27</v>
      </c>
      <c r="I69" s="33" t="s">
        <v>27</v>
      </c>
      <c r="J69" s="32" t="s">
        <v>27</v>
      </c>
      <c r="K69" s="32" t="s">
        <v>27</v>
      </c>
      <c r="L69" s="32" t="s">
        <v>27</v>
      </c>
      <c r="M69" s="32" t="s">
        <v>27</v>
      </c>
      <c r="N69" s="32" t="s">
        <v>27</v>
      </c>
      <c r="O69" s="32" t="s">
        <v>27</v>
      </c>
      <c r="P69" s="32">
        <v>1500</v>
      </c>
      <c r="Q69" s="32" t="s">
        <v>27</v>
      </c>
      <c r="R69" s="34"/>
      <c r="S69" s="34"/>
      <c r="T69" s="34"/>
    </row>
    <row r="70" spans="1:20" ht="48" customHeight="1">
      <c r="A70" s="24" t="s">
        <v>149</v>
      </c>
      <c r="B70" s="74" t="s">
        <v>150</v>
      </c>
      <c r="C70" s="32" t="s">
        <v>27</v>
      </c>
      <c r="D70" s="32" t="s">
        <v>27</v>
      </c>
      <c r="E70" s="32" t="s">
        <v>27</v>
      </c>
      <c r="F70" s="32" t="s">
        <v>27</v>
      </c>
      <c r="G70" s="32" t="s">
        <v>27</v>
      </c>
      <c r="H70" s="32" t="s">
        <v>27</v>
      </c>
      <c r="I70" s="33" t="s">
        <v>27</v>
      </c>
      <c r="J70" s="32" t="s">
        <v>27</v>
      </c>
      <c r="K70" s="32" t="s">
        <v>27</v>
      </c>
      <c r="L70" s="32" t="s">
        <v>27</v>
      </c>
      <c r="M70" s="32" t="s">
        <v>27</v>
      </c>
      <c r="N70" s="32" t="s">
        <v>27</v>
      </c>
      <c r="O70" s="32" t="s">
        <v>27</v>
      </c>
      <c r="P70" s="32">
        <v>1500</v>
      </c>
      <c r="Q70" s="32" t="s">
        <v>27</v>
      </c>
      <c r="R70" s="34"/>
      <c r="S70" s="34"/>
      <c r="T70" s="34"/>
    </row>
    <row r="71" spans="1:20" ht="84.75" customHeight="1">
      <c r="A71" s="24" t="s">
        <v>151</v>
      </c>
      <c r="B71" s="74" t="s">
        <v>152</v>
      </c>
      <c r="C71" s="32" t="s">
        <v>27</v>
      </c>
      <c r="D71" s="32" t="s">
        <v>27</v>
      </c>
      <c r="E71" s="32" t="s">
        <v>27</v>
      </c>
      <c r="F71" s="32" t="s">
        <v>27</v>
      </c>
      <c r="G71" s="32" t="s">
        <v>27</v>
      </c>
      <c r="H71" s="32" t="s">
        <v>27</v>
      </c>
      <c r="I71" s="33" t="s">
        <v>27</v>
      </c>
      <c r="J71" s="32" t="s">
        <v>27</v>
      </c>
      <c r="K71" s="32" t="s">
        <v>27</v>
      </c>
      <c r="L71" s="32" t="s">
        <v>27</v>
      </c>
      <c r="M71" s="32" t="s">
        <v>27</v>
      </c>
      <c r="N71" s="32" t="s">
        <v>27</v>
      </c>
      <c r="O71" s="32" t="s">
        <v>27</v>
      </c>
      <c r="P71" s="32">
        <v>19500</v>
      </c>
      <c r="Q71" s="32" t="s">
        <v>27</v>
      </c>
      <c r="R71" s="34"/>
      <c r="S71" s="34"/>
      <c r="T71" s="34"/>
    </row>
    <row r="72" spans="1:20" ht="36" customHeight="1">
      <c r="A72" s="24" t="s">
        <v>153</v>
      </c>
      <c r="B72" s="74" t="s">
        <v>154</v>
      </c>
      <c r="C72" s="32" t="s">
        <v>27</v>
      </c>
      <c r="D72" s="32" t="s">
        <v>27</v>
      </c>
      <c r="E72" s="32" t="s">
        <v>27</v>
      </c>
      <c r="F72" s="32" t="s">
        <v>27</v>
      </c>
      <c r="G72" s="32" t="s">
        <v>27</v>
      </c>
      <c r="H72" s="32" t="s">
        <v>27</v>
      </c>
      <c r="I72" s="33" t="s">
        <v>27</v>
      </c>
      <c r="J72" s="32" t="s">
        <v>27</v>
      </c>
      <c r="K72" s="32" t="s">
        <v>27</v>
      </c>
      <c r="L72" s="32" t="s">
        <v>27</v>
      </c>
      <c r="M72" s="32" t="s">
        <v>27</v>
      </c>
      <c r="N72" s="32" t="s">
        <v>27</v>
      </c>
      <c r="O72" s="32" t="s">
        <v>27</v>
      </c>
      <c r="P72" s="32">
        <v>4500</v>
      </c>
      <c r="Q72" s="32" t="s">
        <v>27</v>
      </c>
      <c r="R72" s="34"/>
      <c r="S72" s="34"/>
      <c r="T72" s="34"/>
    </row>
    <row r="73" spans="1:20" ht="24" customHeight="1">
      <c r="A73" s="24" t="s">
        <v>155</v>
      </c>
      <c r="B73" s="74" t="s">
        <v>156</v>
      </c>
      <c r="C73" s="32" t="s">
        <v>27</v>
      </c>
      <c r="D73" s="32" t="s">
        <v>27</v>
      </c>
      <c r="E73" s="32" t="s">
        <v>27</v>
      </c>
      <c r="F73" s="32" t="s">
        <v>27</v>
      </c>
      <c r="G73" s="32" t="s">
        <v>27</v>
      </c>
      <c r="H73" s="32" t="s">
        <v>27</v>
      </c>
      <c r="I73" s="33" t="s">
        <v>27</v>
      </c>
      <c r="J73" s="32" t="s">
        <v>27</v>
      </c>
      <c r="K73" s="32" t="s">
        <v>27</v>
      </c>
      <c r="L73" s="32" t="s">
        <v>27</v>
      </c>
      <c r="M73" s="32" t="s">
        <v>27</v>
      </c>
      <c r="N73" s="32" t="s">
        <v>27</v>
      </c>
      <c r="O73" s="32" t="s">
        <v>27</v>
      </c>
      <c r="P73" s="32">
        <v>15000</v>
      </c>
      <c r="Q73" s="32" t="s">
        <v>27</v>
      </c>
      <c r="R73" s="34"/>
      <c r="S73" s="34"/>
      <c r="T73" s="34"/>
    </row>
    <row r="74" spans="1:20" ht="24" customHeight="1">
      <c r="A74" s="24" t="s">
        <v>157</v>
      </c>
      <c r="B74" s="74" t="s">
        <v>158</v>
      </c>
      <c r="C74" s="32" t="s">
        <v>27</v>
      </c>
      <c r="D74" s="32" t="s">
        <v>27</v>
      </c>
      <c r="E74" s="32" t="s">
        <v>27</v>
      </c>
      <c r="F74" s="32" t="s">
        <v>27</v>
      </c>
      <c r="G74" s="32" t="s">
        <v>27</v>
      </c>
      <c r="H74" s="32">
        <v>580000</v>
      </c>
      <c r="I74" s="33" t="s">
        <v>27</v>
      </c>
      <c r="J74" s="32" t="s">
        <v>27</v>
      </c>
      <c r="K74" s="32" t="s">
        <v>27</v>
      </c>
      <c r="L74" s="32" t="s">
        <v>27</v>
      </c>
      <c r="M74" s="32" t="s">
        <v>27</v>
      </c>
      <c r="N74" s="32" t="s">
        <v>27</v>
      </c>
      <c r="O74" s="32" t="s">
        <v>27</v>
      </c>
      <c r="P74" s="32">
        <v>260137.61</v>
      </c>
      <c r="Q74" s="79">
        <f t="shared" si="1"/>
        <v>44.851312068965512</v>
      </c>
      <c r="R74" s="34"/>
      <c r="S74" s="34"/>
      <c r="T74" s="34"/>
    </row>
    <row r="75" spans="1:20" ht="36" customHeight="1">
      <c r="A75" s="24" t="s">
        <v>159</v>
      </c>
      <c r="B75" s="74" t="s">
        <v>160</v>
      </c>
      <c r="C75" s="32" t="s">
        <v>27</v>
      </c>
      <c r="D75" s="32" t="s">
        <v>27</v>
      </c>
      <c r="E75" s="32" t="s">
        <v>27</v>
      </c>
      <c r="F75" s="32" t="s">
        <v>27</v>
      </c>
      <c r="G75" s="32" t="s">
        <v>27</v>
      </c>
      <c r="H75" s="32">
        <v>580000</v>
      </c>
      <c r="I75" s="33" t="s">
        <v>27</v>
      </c>
      <c r="J75" s="32" t="s">
        <v>27</v>
      </c>
      <c r="K75" s="32" t="s">
        <v>27</v>
      </c>
      <c r="L75" s="32" t="s">
        <v>27</v>
      </c>
      <c r="M75" s="32" t="s">
        <v>27</v>
      </c>
      <c r="N75" s="32" t="s">
        <v>27</v>
      </c>
      <c r="O75" s="32" t="s">
        <v>27</v>
      </c>
      <c r="P75" s="32">
        <v>260137.61</v>
      </c>
      <c r="Q75" s="79">
        <f t="shared" si="1"/>
        <v>44.851312068965512</v>
      </c>
      <c r="R75" s="34"/>
      <c r="S75" s="34"/>
      <c r="T75" s="34"/>
    </row>
    <row r="76" spans="1:20" s="18" customFormat="1" ht="15" customHeight="1">
      <c r="A76" s="23" t="s">
        <v>161</v>
      </c>
      <c r="B76" s="73" t="s">
        <v>162</v>
      </c>
      <c r="C76" s="27" t="s">
        <v>27</v>
      </c>
      <c r="D76" s="27" t="s">
        <v>27</v>
      </c>
      <c r="E76" s="27" t="s">
        <v>27</v>
      </c>
      <c r="F76" s="27" t="s">
        <v>27</v>
      </c>
      <c r="G76" s="27" t="s">
        <v>27</v>
      </c>
      <c r="H76" s="27" t="s">
        <v>27</v>
      </c>
      <c r="I76" s="28" t="s">
        <v>27</v>
      </c>
      <c r="J76" s="27" t="s">
        <v>27</v>
      </c>
      <c r="K76" s="27" t="s">
        <v>27</v>
      </c>
      <c r="L76" s="27" t="s">
        <v>27</v>
      </c>
      <c r="M76" s="27" t="s">
        <v>27</v>
      </c>
      <c r="N76" s="27" t="s">
        <v>27</v>
      </c>
      <c r="O76" s="27" t="s">
        <v>27</v>
      </c>
      <c r="P76" s="27">
        <v>22421.599999999999</v>
      </c>
      <c r="Q76" s="27" t="s">
        <v>27</v>
      </c>
      <c r="R76" s="29"/>
      <c r="S76" s="29"/>
      <c r="T76" s="29"/>
    </row>
    <row r="77" spans="1:20" ht="15" customHeight="1">
      <c r="A77" s="24" t="s">
        <v>163</v>
      </c>
      <c r="B77" s="74" t="s">
        <v>164</v>
      </c>
      <c r="C77" s="32" t="s">
        <v>27</v>
      </c>
      <c r="D77" s="32" t="s">
        <v>27</v>
      </c>
      <c r="E77" s="32" t="s">
        <v>27</v>
      </c>
      <c r="F77" s="32" t="s">
        <v>27</v>
      </c>
      <c r="G77" s="32" t="s">
        <v>27</v>
      </c>
      <c r="H77" s="32" t="s">
        <v>27</v>
      </c>
      <c r="I77" s="33" t="s">
        <v>27</v>
      </c>
      <c r="J77" s="32" t="s">
        <v>27</v>
      </c>
      <c r="K77" s="32" t="s">
        <v>27</v>
      </c>
      <c r="L77" s="32" t="s">
        <v>27</v>
      </c>
      <c r="M77" s="32" t="s">
        <v>27</v>
      </c>
      <c r="N77" s="32" t="s">
        <v>27</v>
      </c>
      <c r="O77" s="32" t="s">
        <v>27</v>
      </c>
      <c r="P77" s="32">
        <v>22421.599999999999</v>
      </c>
      <c r="Q77" s="32" t="s">
        <v>27</v>
      </c>
      <c r="R77" s="34"/>
      <c r="S77" s="34"/>
      <c r="T77" s="34"/>
    </row>
    <row r="78" spans="1:20" ht="12" customHeight="1">
      <c r="A78" s="24" t="s">
        <v>165</v>
      </c>
      <c r="B78" s="74" t="s">
        <v>166</v>
      </c>
      <c r="C78" s="32" t="s">
        <v>27</v>
      </c>
      <c r="D78" s="32" t="s">
        <v>27</v>
      </c>
      <c r="E78" s="32" t="s">
        <v>27</v>
      </c>
      <c r="F78" s="32" t="s">
        <v>27</v>
      </c>
      <c r="G78" s="32" t="s">
        <v>27</v>
      </c>
      <c r="H78" s="32" t="s">
        <v>27</v>
      </c>
      <c r="I78" s="33" t="s">
        <v>27</v>
      </c>
      <c r="J78" s="32" t="s">
        <v>27</v>
      </c>
      <c r="K78" s="32" t="s">
        <v>27</v>
      </c>
      <c r="L78" s="32" t="s">
        <v>27</v>
      </c>
      <c r="M78" s="32" t="s">
        <v>27</v>
      </c>
      <c r="N78" s="32" t="s">
        <v>27</v>
      </c>
      <c r="O78" s="32" t="s">
        <v>27</v>
      </c>
      <c r="P78" s="32">
        <v>22421.599999999999</v>
      </c>
      <c r="Q78" s="32" t="s">
        <v>27</v>
      </c>
      <c r="R78" s="34"/>
      <c r="S78" s="34"/>
      <c r="T78" s="34"/>
    </row>
    <row r="79" spans="1:20" s="18" customFormat="1" ht="15" customHeight="1">
      <c r="A79" s="23" t="s">
        <v>167</v>
      </c>
      <c r="B79" s="73" t="s">
        <v>168</v>
      </c>
      <c r="C79" s="27" t="s">
        <v>27</v>
      </c>
      <c r="D79" s="27" t="s">
        <v>27</v>
      </c>
      <c r="E79" s="27" t="s">
        <v>27</v>
      </c>
      <c r="F79" s="27" t="s">
        <v>27</v>
      </c>
      <c r="G79" s="27" t="s">
        <v>27</v>
      </c>
      <c r="H79" s="27">
        <v>288823026.70999998</v>
      </c>
      <c r="I79" s="28" t="s">
        <v>27</v>
      </c>
      <c r="J79" s="27" t="s">
        <v>27</v>
      </c>
      <c r="K79" s="27" t="s">
        <v>27</v>
      </c>
      <c r="L79" s="27" t="s">
        <v>27</v>
      </c>
      <c r="M79" s="27" t="s">
        <v>27</v>
      </c>
      <c r="N79" s="27" t="s">
        <v>27</v>
      </c>
      <c r="O79" s="27" t="s">
        <v>27</v>
      </c>
      <c r="P79" s="27">
        <v>209379246.33000001</v>
      </c>
      <c r="Q79" s="79">
        <f t="shared" si="1"/>
        <v>72.493958918390717</v>
      </c>
      <c r="R79" s="29"/>
      <c r="S79" s="29"/>
      <c r="T79" s="29"/>
    </row>
    <row r="80" spans="1:20" s="18" customFormat="1" ht="24" customHeight="1">
      <c r="A80" s="23" t="s">
        <v>169</v>
      </c>
      <c r="B80" s="73" t="s">
        <v>170</v>
      </c>
      <c r="C80" s="27" t="s">
        <v>27</v>
      </c>
      <c r="D80" s="27" t="s">
        <v>27</v>
      </c>
      <c r="E80" s="27" t="s">
        <v>27</v>
      </c>
      <c r="F80" s="27" t="s">
        <v>27</v>
      </c>
      <c r="G80" s="27" t="s">
        <v>27</v>
      </c>
      <c r="H80" s="27">
        <v>288465226.70999998</v>
      </c>
      <c r="I80" s="28" t="s">
        <v>27</v>
      </c>
      <c r="J80" s="27" t="s">
        <v>27</v>
      </c>
      <c r="K80" s="27" t="s">
        <v>27</v>
      </c>
      <c r="L80" s="27" t="s">
        <v>27</v>
      </c>
      <c r="M80" s="27" t="s">
        <v>27</v>
      </c>
      <c r="N80" s="27" t="s">
        <v>27</v>
      </c>
      <c r="O80" s="27" t="s">
        <v>27</v>
      </c>
      <c r="P80" s="27">
        <v>209025446.33000001</v>
      </c>
      <c r="Q80" s="68">
        <f t="shared" si="1"/>
        <v>72.461228243686222</v>
      </c>
      <c r="R80" s="29"/>
      <c r="S80" s="29"/>
      <c r="T80" s="29"/>
    </row>
    <row r="81" spans="1:20" s="18" customFormat="1" ht="14.25" customHeight="1">
      <c r="A81" s="23" t="s">
        <v>171</v>
      </c>
      <c r="B81" s="73" t="s">
        <v>172</v>
      </c>
      <c r="C81" s="27" t="s">
        <v>27</v>
      </c>
      <c r="D81" s="27" t="s">
        <v>27</v>
      </c>
      <c r="E81" s="27" t="s">
        <v>27</v>
      </c>
      <c r="F81" s="27" t="s">
        <v>27</v>
      </c>
      <c r="G81" s="27" t="s">
        <v>27</v>
      </c>
      <c r="H81" s="27">
        <v>51736407</v>
      </c>
      <c r="I81" s="28" t="s">
        <v>27</v>
      </c>
      <c r="J81" s="27" t="s">
        <v>27</v>
      </c>
      <c r="K81" s="27" t="s">
        <v>27</v>
      </c>
      <c r="L81" s="27" t="s">
        <v>27</v>
      </c>
      <c r="M81" s="27" t="s">
        <v>27</v>
      </c>
      <c r="N81" s="27" t="s">
        <v>27</v>
      </c>
      <c r="O81" s="27" t="s">
        <v>27</v>
      </c>
      <c r="P81" s="27">
        <v>43113803</v>
      </c>
      <c r="Q81" s="68">
        <f t="shared" si="1"/>
        <v>83.333585573501452</v>
      </c>
      <c r="R81" s="29"/>
      <c r="S81" s="29"/>
      <c r="T81" s="29"/>
    </row>
    <row r="82" spans="1:20" ht="24" customHeight="1">
      <c r="A82" s="24" t="s">
        <v>174</v>
      </c>
      <c r="B82" s="74" t="s">
        <v>175</v>
      </c>
      <c r="C82" s="32" t="s">
        <v>27</v>
      </c>
      <c r="D82" s="32" t="s">
        <v>27</v>
      </c>
      <c r="E82" s="32" t="s">
        <v>27</v>
      </c>
      <c r="F82" s="32" t="s">
        <v>27</v>
      </c>
      <c r="G82" s="32" t="s">
        <v>27</v>
      </c>
      <c r="H82" s="32">
        <v>51736407</v>
      </c>
      <c r="I82" s="33" t="s">
        <v>27</v>
      </c>
      <c r="J82" s="32" t="s">
        <v>27</v>
      </c>
      <c r="K82" s="32" t="s">
        <v>27</v>
      </c>
      <c r="L82" s="32" t="s">
        <v>27</v>
      </c>
      <c r="M82" s="32" t="s">
        <v>27</v>
      </c>
      <c r="N82" s="32" t="s">
        <v>27</v>
      </c>
      <c r="O82" s="32" t="s">
        <v>27</v>
      </c>
      <c r="P82" s="32">
        <v>43113803</v>
      </c>
      <c r="Q82" s="79">
        <f t="shared" si="1"/>
        <v>83.333585573501452</v>
      </c>
      <c r="R82" s="34"/>
      <c r="S82" s="34"/>
      <c r="T82" s="34"/>
    </row>
    <row r="83" spans="1:20" s="18" customFormat="1" ht="24" customHeight="1">
      <c r="A83" s="23" t="s">
        <v>176</v>
      </c>
      <c r="B83" s="73" t="s">
        <v>177</v>
      </c>
      <c r="C83" s="27" t="s">
        <v>27</v>
      </c>
      <c r="D83" s="27" t="s">
        <v>27</v>
      </c>
      <c r="E83" s="27" t="s">
        <v>27</v>
      </c>
      <c r="F83" s="27" t="s">
        <v>27</v>
      </c>
      <c r="G83" s="27" t="s">
        <v>27</v>
      </c>
      <c r="H83" s="27">
        <v>32958685.149999999</v>
      </c>
      <c r="I83" s="28" t="s">
        <v>27</v>
      </c>
      <c r="J83" s="27" t="s">
        <v>27</v>
      </c>
      <c r="K83" s="27" t="s">
        <v>27</v>
      </c>
      <c r="L83" s="27" t="s">
        <v>27</v>
      </c>
      <c r="M83" s="27" t="s">
        <v>27</v>
      </c>
      <c r="N83" s="27" t="s">
        <v>27</v>
      </c>
      <c r="O83" s="27" t="s">
        <v>27</v>
      </c>
      <c r="P83" s="27">
        <v>5555149.1500000004</v>
      </c>
      <c r="Q83" s="68">
        <f t="shared" si="1"/>
        <v>16.854887034229886</v>
      </c>
      <c r="R83" s="29"/>
      <c r="S83" s="29"/>
      <c r="T83" s="29"/>
    </row>
    <row r="84" spans="1:20" ht="24" customHeight="1">
      <c r="A84" s="24" t="s">
        <v>178</v>
      </c>
      <c r="B84" s="74" t="s">
        <v>179</v>
      </c>
      <c r="C84" s="32" t="s">
        <v>27</v>
      </c>
      <c r="D84" s="32" t="s">
        <v>27</v>
      </c>
      <c r="E84" s="32" t="s">
        <v>27</v>
      </c>
      <c r="F84" s="32" t="s">
        <v>27</v>
      </c>
      <c r="G84" s="32" t="s">
        <v>27</v>
      </c>
      <c r="H84" s="32">
        <v>3866401</v>
      </c>
      <c r="I84" s="33" t="s">
        <v>27</v>
      </c>
      <c r="J84" s="32" t="s">
        <v>27</v>
      </c>
      <c r="K84" s="32" t="s">
        <v>27</v>
      </c>
      <c r="L84" s="32" t="s">
        <v>27</v>
      </c>
      <c r="M84" s="32" t="s">
        <v>27</v>
      </c>
      <c r="N84" s="32" t="s">
        <v>27</v>
      </c>
      <c r="O84" s="32" t="s">
        <v>27</v>
      </c>
      <c r="P84" s="32">
        <v>3866401</v>
      </c>
      <c r="Q84" s="79">
        <f t="shared" si="1"/>
        <v>100</v>
      </c>
      <c r="R84" s="34"/>
      <c r="S84" s="34"/>
      <c r="T84" s="34"/>
    </row>
    <row r="85" spans="1:20" ht="36" customHeight="1">
      <c r="A85" s="24" t="s">
        <v>180</v>
      </c>
      <c r="B85" s="74" t="s">
        <v>181</v>
      </c>
      <c r="C85" s="32" t="s">
        <v>27</v>
      </c>
      <c r="D85" s="32" t="s">
        <v>27</v>
      </c>
      <c r="E85" s="32" t="s">
        <v>27</v>
      </c>
      <c r="F85" s="32" t="s">
        <v>27</v>
      </c>
      <c r="G85" s="32" t="s">
        <v>27</v>
      </c>
      <c r="H85" s="32">
        <v>23655196</v>
      </c>
      <c r="I85" s="33" t="s">
        <v>27</v>
      </c>
      <c r="J85" s="32" t="s">
        <v>27</v>
      </c>
      <c r="K85" s="32" t="s">
        <v>27</v>
      </c>
      <c r="L85" s="32" t="s">
        <v>27</v>
      </c>
      <c r="M85" s="32" t="s">
        <v>27</v>
      </c>
      <c r="N85" s="32" t="s">
        <v>27</v>
      </c>
      <c r="O85" s="32" t="s">
        <v>27</v>
      </c>
      <c r="P85" s="32" t="s">
        <v>27</v>
      </c>
      <c r="Q85" s="32" t="s">
        <v>27</v>
      </c>
      <c r="R85" s="34"/>
      <c r="S85" s="34"/>
      <c r="T85" s="34"/>
    </row>
    <row r="86" spans="1:20" ht="15" customHeight="1">
      <c r="A86" s="24" t="s">
        <v>182</v>
      </c>
      <c r="B86" s="74" t="s">
        <v>183</v>
      </c>
      <c r="C86" s="32" t="s">
        <v>27</v>
      </c>
      <c r="D86" s="32" t="s">
        <v>27</v>
      </c>
      <c r="E86" s="32" t="s">
        <v>27</v>
      </c>
      <c r="F86" s="32" t="s">
        <v>27</v>
      </c>
      <c r="G86" s="32" t="s">
        <v>27</v>
      </c>
      <c r="H86" s="32">
        <v>5437088.1500000004</v>
      </c>
      <c r="I86" s="33" t="s">
        <v>27</v>
      </c>
      <c r="J86" s="32" t="s">
        <v>27</v>
      </c>
      <c r="K86" s="32" t="s">
        <v>27</v>
      </c>
      <c r="L86" s="32" t="s">
        <v>27</v>
      </c>
      <c r="M86" s="32" t="s">
        <v>27</v>
      </c>
      <c r="N86" s="32" t="s">
        <v>27</v>
      </c>
      <c r="O86" s="32" t="s">
        <v>27</v>
      </c>
      <c r="P86" s="32">
        <v>1688748.15</v>
      </c>
      <c r="Q86" s="79">
        <f t="shared" ref="Q86:Q105" si="2">P86/H86*100</f>
        <v>31.059789788399879</v>
      </c>
      <c r="R86" s="34"/>
      <c r="S86" s="34"/>
      <c r="T86" s="34"/>
    </row>
    <row r="87" spans="1:20" s="18" customFormat="1" ht="24" customHeight="1">
      <c r="A87" s="23" t="s">
        <v>184</v>
      </c>
      <c r="B87" s="73" t="s">
        <v>185</v>
      </c>
      <c r="C87" s="27" t="s">
        <v>27</v>
      </c>
      <c r="D87" s="27" t="s">
        <v>27</v>
      </c>
      <c r="E87" s="27" t="s">
        <v>27</v>
      </c>
      <c r="F87" s="27" t="s">
        <v>27</v>
      </c>
      <c r="G87" s="27" t="s">
        <v>27</v>
      </c>
      <c r="H87" s="27">
        <v>188264897</v>
      </c>
      <c r="I87" s="28" t="s">
        <v>27</v>
      </c>
      <c r="J87" s="27" t="s">
        <v>27</v>
      </c>
      <c r="K87" s="27" t="s">
        <v>27</v>
      </c>
      <c r="L87" s="27" t="s">
        <v>27</v>
      </c>
      <c r="M87" s="27" t="s">
        <v>27</v>
      </c>
      <c r="N87" s="27" t="s">
        <v>27</v>
      </c>
      <c r="O87" s="27" t="s">
        <v>27</v>
      </c>
      <c r="P87" s="27">
        <v>145473798.66</v>
      </c>
      <c r="Q87" s="68">
        <f t="shared" si="2"/>
        <v>77.270803521062135</v>
      </c>
      <c r="R87" s="29"/>
      <c r="S87" s="29"/>
      <c r="T87" s="29"/>
    </row>
    <row r="88" spans="1:20" ht="36" customHeight="1">
      <c r="A88" s="24" t="s">
        <v>186</v>
      </c>
      <c r="B88" s="74" t="s">
        <v>187</v>
      </c>
      <c r="C88" s="32" t="s">
        <v>27</v>
      </c>
      <c r="D88" s="32" t="s">
        <v>27</v>
      </c>
      <c r="E88" s="32" t="s">
        <v>27</v>
      </c>
      <c r="F88" s="32" t="s">
        <v>27</v>
      </c>
      <c r="G88" s="32" t="s">
        <v>27</v>
      </c>
      <c r="H88" s="32">
        <v>828118</v>
      </c>
      <c r="I88" s="33" t="s">
        <v>27</v>
      </c>
      <c r="J88" s="32" t="s">
        <v>27</v>
      </c>
      <c r="K88" s="32" t="s">
        <v>27</v>
      </c>
      <c r="L88" s="32" t="s">
        <v>27</v>
      </c>
      <c r="M88" s="32" t="s">
        <v>27</v>
      </c>
      <c r="N88" s="32" t="s">
        <v>27</v>
      </c>
      <c r="O88" s="32" t="s">
        <v>27</v>
      </c>
      <c r="P88" s="32">
        <v>690118</v>
      </c>
      <c r="Q88" s="79">
        <f t="shared" si="2"/>
        <v>83.335708196174934</v>
      </c>
      <c r="R88" s="34"/>
      <c r="S88" s="34"/>
      <c r="T88" s="34"/>
    </row>
    <row r="89" spans="1:20" ht="26.25" customHeight="1">
      <c r="A89" s="24" t="s">
        <v>188</v>
      </c>
      <c r="B89" s="74" t="s">
        <v>189</v>
      </c>
      <c r="C89" s="32" t="s">
        <v>27</v>
      </c>
      <c r="D89" s="32" t="s">
        <v>27</v>
      </c>
      <c r="E89" s="32" t="s">
        <v>27</v>
      </c>
      <c r="F89" s="32" t="s">
        <v>27</v>
      </c>
      <c r="G89" s="32" t="s">
        <v>27</v>
      </c>
      <c r="H89" s="32">
        <v>159293560</v>
      </c>
      <c r="I89" s="33" t="s">
        <v>27</v>
      </c>
      <c r="J89" s="32" t="s">
        <v>27</v>
      </c>
      <c r="K89" s="32" t="s">
        <v>27</v>
      </c>
      <c r="L89" s="32" t="s">
        <v>27</v>
      </c>
      <c r="M89" s="32" t="s">
        <v>27</v>
      </c>
      <c r="N89" s="32" t="s">
        <v>27</v>
      </c>
      <c r="O89" s="32" t="s">
        <v>27</v>
      </c>
      <c r="P89" s="32">
        <v>124224201.11</v>
      </c>
      <c r="Q89" s="79">
        <f t="shared" si="2"/>
        <v>77.984446521252963</v>
      </c>
      <c r="R89" s="34"/>
      <c r="S89" s="34"/>
      <c r="T89" s="34"/>
    </row>
    <row r="90" spans="1:20" ht="60" customHeight="1">
      <c r="A90" s="24" t="s">
        <v>190</v>
      </c>
      <c r="B90" s="74" t="s">
        <v>191</v>
      </c>
      <c r="C90" s="32" t="s">
        <v>27</v>
      </c>
      <c r="D90" s="32" t="s">
        <v>27</v>
      </c>
      <c r="E90" s="32" t="s">
        <v>27</v>
      </c>
      <c r="F90" s="32" t="s">
        <v>27</v>
      </c>
      <c r="G90" s="32" t="s">
        <v>27</v>
      </c>
      <c r="H90" s="32">
        <v>436220</v>
      </c>
      <c r="I90" s="33" t="s">
        <v>27</v>
      </c>
      <c r="J90" s="32" t="s">
        <v>27</v>
      </c>
      <c r="K90" s="32" t="s">
        <v>27</v>
      </c>
      <c r="L90" s="32" t="s">
        <v>27</v>
      </c>
      <c r="M90" s="32" t="s">
        <v>27</v>
      </c>
      <c r="N90" s="32" t="s">
        <v>27</v>
      </c>
      <c r="O90" s="32" t="s">
        <v>27</v>
      </c>
      <c r="P90" s="32">
        <v>436220</v>
      </c>
      <c r="Q90" s="79">
        <f t="shared" si="2"/>
        <v>100</v>
      </c>
      <c r="R90" s="34"/>
      <c r="S90" s="34"/>
      <c r="T90" s="34"/>
    </row>
    <row r="91" spans="1:20" ht="49.5" customHeight="1">
      <c r="A91" s="24" t="s">
        <v>192</v>
      </c>
      <c r="B91" s="74" t="s">
        <v>193</v>
      </c>
      <c r="C91" s="32" t="s">
        <v>27</v>
      </c>
      <c r="D91" s="32" t="s">
        <v>27</v>
      </c>
      <c r="E91" s="32" t="s">
        <v>27</v>
      </c>
      <c r="F91" s="32" t="s">
        <v>27</v>
      </c>
      <c r="G91" s="32" t="s">
        <v>27</v>
      </c>
      <c r="H91" s="32">
        <v>12837200</v>
      </c>
      <c r="I91" s="33" t="s">
        <v>27</v>
      </c>
      <c r="J91" s="32" t="s">
        <v>27</v>
      </c>
      <c r="K91" s="32" t="s">
        <v>27</v>
      </c>
      <c r="L91" s="32" t="s">
        <v>27</v>
      </c>
      <c r="M91" s="32" t="s">
        <v>27</v>
      </c>
      <c r="N91" s="32" t="s">
        <v>27</v>
      </c>
      <c r="O91" s="32" t="s">
        <v>27</v>
      </c>
      <c r="P91" s="32">
        <v>8700000</v>
      </c>
      <c r="Q91" s="79">
        <f t="shared" si="2"/>
        <v>67.771788240426261</v>
      </c>
      <c r="R91" s="34"/>
      <c r="S91" s="34"/>
      <c r="T91" s="34"/>
    </row>
    <row r="92" spans="1:20" ht="36" customHeight="1">
      <c r="A92" s="24" t="s">
        <v>194</v>
      </c>
      <c r="B92" s="74" t="s">
        <v>195</v>
      </c>
      <c r="C92" s="32" t="s">
        <v>27</v>
      </c>
      <c r="D92" s="32" t="s">
        <v>27</v>
      </c>
      <c r="E92" s="32" t="s">
        <v>27</v>
      </c>
      <c r="F92" s="32" t="s">
        <v>27</v>
      </c>
      <c r="G92" s="32" t="s">
        <v>27</v>
      </c>
      <c r="H92" s="32">
        <v>891478</v>
      </c>
      <c r="I92" s="33" t="s">
        <v>27</v>
      </c>
      <c r="J92" s="32" t="s">
        <v>27</v>
      </c>
      <c r="K92" s="32" t="s">
        <v>27</v>
      </c>
      <c r="L92" s="32" t="s">
        <v>27</v>
      </c>
      <c r="M92" s="32" t="s">
        <v>27</v>
      </c>
      <c r="N92" s="32" t="s">
        <v>27</v>
      </c>
      <c r="O92" s="32" t="s">
        <v>27</v>
      </c>
      <c r="P92" s="32">
        <v>672518</v>
      </c>
      <c r="Q92" s="79">
        <f t="shared" si="2"/>
        <v>75.438541388570442</v>
      </c>
      <c r="R92" s="34"/>
      <c r="S92" s="34"/>
      <c r="T92" s="34"/>
    </row>
    <row r="93" spans="1:20" ht="48" customHeight="1">
      <c r="A93" s="24" t="s">
        <v>196</v>
      </c>
      <c r="B93" s="74" t="s">
        <v>197</v>
      </c>
      <c r="C93" s="32" t="s">
        <v>27</v>
      </c>
      <c r="D93" s="32" t="s">
        <v>27</v>
      </c>
      <c r="E93" s="32" t="s">
        <v>27</v>
      </c>
      <c r="F93" s="32" t="s">
        <v>27</v>
      </c>
      <c r="G93" s="32" t="s">
        <v>27</v>
      </c>
      <c r="H93" s="32">
        <v>1736813</v>
      </c>
      <c r="I93" s="33" t="s">
        <v>27</v>
      </c>
      <c r="J93" s="32" t="s">
        <v>27</v>
      </c>
      <c r="K93" s="32" t="s">
        <v>27</v>
      </c>
      <c r="L93" s="32" t="s">
        <v>27</v>
      </c>
      <c r="M93" s="32" t="s">
        <v>27</v>
      </c>
      <c r="N93" s="32" t="s">
        <v>27</v>
      </c>
      <c r="O93" s="32" t="s">
        <v>27</v>
      </c>
      <c r="P93" s="32">
        <v>792800</v>
      </c>
      <c r="Q93" s="79">
        <f t="shared" si="2"/>
        <v>45.646825536197625</v>
      </c>
      <c r="R93" s="34"/>
      <c r="S93" s="34"/>
      <c r="T93" s="34"/>
    </row>
    <row r="94" spans="1:20" ht="51" customHeight="1">
      <c r="A94" s="24" t="s">
        <v>198</v>
      </c>
      <c r="B94" s="74" t="s">
        <v>199</v>
      </c>
      <c r="C94" s="32" t="s">
        <v>27</v>
      </c>
      <c r="D94" s="32" t="s">
        <v>27</v>
      </c>
      <c r="E94" s="32" t="s">
        <v>27</v>
      </c>
      <c r="F94" s="32" t="s">
        <v>27</v>
      </c>
      <c r="G94" s="32" t="s">
        <v>27</v>
      </c>
      <c r="H94" s="32">
        <v>1188366</v>
      </c>
      <c r="I94" s="33" t="s">
        <v>27</v>
      </c>
      <c r="J94" s="32" t="s">
        <v>27</v>
      </c>
      <c r="K94" s="32" t="s">
        <v>27</v>
      </c>
      <c r="L94" s="32" t="s">
        <v>27</v>
      </c>
      <c r="M94" s="32" t="s">
        <v>27</v>
      </c>
      <c r="N94" s="32" t="s">
        <v>27</v>
      </c>
      <c r="O94" s="32" t="s">
        <v>27</v>
      </c>
      <c r="P94" s="32">
        <v>1188310.82</v>
      </c>
      <c r="Q94" s="79">
        <f t="shared" si="2"/>
        <v>99.995356649382444</v>
      </c>
      <c r="R94" s="34"/>
      <c r="S94" s="34"/>
      <c r="T94" s="34"/>
    </row>
    <row r="95" spans="1:20" ht="25.5" customHeight="1">
      <c r="A95" s="24" t="s">
        <v>200</v>
      </c>
      <c r="B95" s="74" t="s">
        <v>201</v>
      </c>
      <c r="C95" s="32" t="s">
        <v>27</v>
      </c>
      <c r="D95" s="32" t="s">
        <v>27</v>
      </c>
      <c r="E95" s="32" t="s">
        <v>27</v>
      </c>
      <c r="F95" s="32" t="s">
        <v>27</v>
      </c>
      <c r="G95" s="32" t="s">
        <v>27</v>
      </c>
      <c r="H95" s="32">
        <v>3766016</v>
      </c>
      <c r="I95" s="33" t="s">
        <v>27</v>
      </c>
      <c r="J95" s="32" t="s">
        <v>27</v>
      </c>
      <c r="K95" s="32" t="s">
        <v>27</v>
      </c>
      <c r="L95" s="32" t="s">
        <v>27</v>
      </c>
      <c r="M95" s="32" t="s">
        <v>27</v>
      </c>
      <c r="N95" s="32" t="s">
        <v>27</v>
      </c>
      <c r="O95" s="32" t="s">
        <v>27</v>
      </c>
      <c r="P95" s="32">
        <v>2963000</v>
      </c>
      <c r="Q95" s="79">
        <f t="shared" si="2"/>
        <v>78.67730779688668</v>
      </c>
      <c r="R95" s="34"/>
      <c r="S95" s="34"/>
      <c r="T95" s="34"/>
    </row>
    <row r="96" spans="1:20" ht="60" customHeight="1">
      <c r="A96" s="24" t="s">
        <v>202</v>
      </c>
      <c r="B96" s="74" t="s">
        <v>203</v>
      </c>
      <c r="C96" s="32" t="s">
        <v>27</v>
      </c>
      <c r="D96" s="32" t="s">
        <v>27</v>
      </c>
      <c r="E96" s="32" t="s">
        <v>27</v>
      </c>
      <c r="F96" s="32" t="s">
        <v>27</v>
      </c>
      <c r="G96" s="32" t="s">
        <v>27</v>
      </c>
      <c r="H96" s="32">
        <v>11602</v>
      </c>
      <c r="I96" s="33" t="s">
        <v>27</v>
      </c>
      <c r="J96" s="32" t="s">
        <v>27</v>
      </c>
      <c r="K96" s="32" t="s">
        <v>27</v>
      </c>
      <c r="L96" s="32" t="s">
        <v>27</v>
      </c>
      <c r="M96" s="32" t="s">
        <v>27</v>
      </c>
      <c r="N96" s="32" t="s">
        <v>27</v>
      </c>
      <c r="O96" s="32" t="s">
        <v>27</v>
      </c>
      <c r="P96" s="32" t="s">
        <v>27</v>
      </c>
      <c r="Q96" s="32" t="s">
        <v>27</v>
      </c>
      <c r="R96" s="34"/>
      <c r="S96" s="34"/>
      <c r="T96" s="34"/>
    </row>
    <row r="97" spans="1:20" ht="72" customHeight="1">
      <c r="A97" s="24" t="s">
        <v>204</v>
      </c>
      <c r="B97" s="74" t="s">
        <v>205</v>
      </c>
      <c r="C97" s="32" t="s">
        <v>27</v>
      </c>
      <c r="D97" s="32" t="s">
        <v>27</v>
      </c>
      <c r="E97" s="32" t="s">
        <v>27</v>
      </c>
      <c r="F97" s="32" t="s">
        <v>27</v>
      </c>
      <c r="G97" s="32" t="s">
        <v>27</v>
      </c>
      <c r="H97" s="32">
        <v>6748582</v>
      </c>
      <c r="I97" s="33" t="s">
        <v>27</v>
      </c>
      <c r="J97" s="32" t="s">
        <v>27</v>
      </c>
      <c r="K97" s="32" t="s">
        <v>27</v>
      </c>
      <c r="L97" s="32" t="s">
        <v>27</v>
      </c>
      <c r="M97" s="32" t="s">
        <v>27</v>
      </c>
      <c r="N97" s="32" t="s">
        <v>27</v>
      </c>
      <c r="O97" s="32" t="s">
        <v>27</v>
      </c>
      <c r="P97" s="32">
        <v>5420000</v>
      </c>
      <c r="Q97" s="79">
        <f t="shared" si="2"/>
        <v>80.3131680107021</v>
      </c>
      <c r="R97" s="34"/>
      <c r="S97" s="34"/>
      <c r="T97" s="34"/>
    </row>
    <row r="98" spans="1:20" ht="37.5" customHeight="1">
      <c r="A98" s="24" t="s">
        <v>206</v>
      </c>
      <c r="B98" s="74" t="s">
        <v>207</v>
      </c>
      <c r="C98" s="32" t="s">
        <v>27</v>
      </c>
      <c r="D98" s="32" t="s">
        <v>27</v>
      </c>
      <c r="E98" s="32" t="s">
        <v>27</v>
      </c>
      <c r="F98" s="32" t="s">
        <v>27</v>
      </c>
      <c r="G98" s="32" t="s">
        <v>27</v>
      </c>
      <c r="H98" s="32">
        <v>84556</v>
      </c>
      <c r="I98" s="33" t="s">
        <v>27</v>
      </c>
      <c r="J98" s="32" t="s">
        <v>27</v>
      </c>
      <c r="K98" s="32" t="s">
        <v>27</v>
      </c>
      <c r="L98" s="32" t="s">
        <v>27</v>
      </c>
      <c r="M98" s="32" t="s">
        <v>27</v>
      </c>
      <c r="N98" s="32" t="s">
        <v>27</v>
      </c>
      <c r="O98" s="32" t="s">
        <v>27</v>
      </c>
      <c r="P98" s="32">
        <v>63504</v>
      </c>
      <c r="Q98" s="79">
        <f t="shared" si="2"/>
        <v>75.102890392166145</v>
      </c>
      <c r="R98" s="34"/>
      <c r="S98" s="34"/>
      <c r="T98" s="34"/>
    </row>
    <row r="99" spans="1:20" ht="36" customHeight="1">
      <c r="A99" s="24" t="s">
        <v>208</v>
      </c>
      <c r="B99" s="74" t="s">
        <v>209</v>
      </c>
      <c r="C99" s="32" t="s">
        <v>27</v>
      </c>
      <c r="D99" s="32" t="s">
        <v>27</v>
      </c>
      <c r="E99" s="32" t="s">
        <v>27</v>
      </c>
      <c r="F99" s="32" t="s">
        <v>27</v>
      </c>
      <c r="G99" s="32" t="s">
        <v>27</v>
      </c>
      <c r="H99" s="32">
        <v>442386</v>
      </c>
      <c r="I99" s="33" t="s">
        <v>27</v>
      </c>
      <c r="J99" s="32" t="s">
        <v>27</v>
      </c>
      <c r="K99" s="32" t="s">
        <v>27</v>
      </c>
      <c r="L99" s="32" t="s">
        <v>27</v>
      </c>
      <c r="M99" s="32" t="s">
        <v>27</v>
      </c>
      <c r="N99" s="32" t="s">
        <v>27</v>
      </c>
      <c r="O99" s="32" t="s">
        <v>27</v>
      </c>
      <c r="P99" s="32">
        <v>323126.73</v>
      </c>
      <c r="Q99" s="79">
        <f t="shared" si="2"/>
        <v>73.041807380884563</v>
      </c>
      <c r="R99" s="34"/>
      <c r="S99" s="34"/>
      <c r="T99" s="34"/>
    </row>
    <row r="100" spans="1:20" s="18" customFormat="1" ht="15" customHeight="1">
      <c r="A100" s="23" t="s">
        <v>210</v>
      </c>
      <c r="B100" s="73" t="s">
        <v>211</v>
      </c>
      <c r="C100" s="27" t="s">
        <v>27</v>
      </c>
      <c r="D100" s="27" t="s">
        <v>27</v>
      </c>
      <c r="E100" s="27" t="s">
        <v>27</v>
      </c>
      <c r="F100" s="27" t="s">
        <v>27</v>
      </c>
      <c r="G100" s="27" t="s">
        <v>27</v>
      </c>
      <c r="H100" s="27">
        <v>15505237.560000001</v>
      </c>
      <c r="I100" s="28" t="s">
        <v>27</v>
      </c>
      <c r="J100" s="27" t="s">
        <v>27</v>
      </c>
      <c r="K100" s="27" t="s">
        <v>27</v>
      </c>
      <c r="L100" s="27" t="s">
        <v>27</v>
      </c>
      <c r="M100" s="27" t="s">
        <v>27</v>
      </c>
      <c r="N100" s="27" t="s">
        <v>27</v>
      </c>
      <c r="O100" s="27" t="s">
        <v>27</v>
      </c>
      <c r="P100" s="27">
        <v>14882695.52</v>
      </c>
      <c r="Q100" s="68">
        <f t="shared" si="2"/>
        <v>95.984956453643647</v>
      </c>
      <c r="R100" s="29"/>
      <c r="S100" s="29"/>
      <c r="T100" s="29"/>
    </row>
    <row r="101" spans="1:20" ht="60" customHeight="1">
      <c r="A101" s="24" t="s">
        <v>212</v>
      </c>
      <c r="B101" s="74" t="s">
        <v>213</v>
      </c>
      <c r="C101" s="32" t="s">
        <v>27</v>
      </c>
      <c r="D101" s="32" t="s">
        <v>27</v>
      </c>
      <c r="E101" s="32" t="s">
        <v>27</v>
      </c>
      <c r="F101" s="32" t="s">
        <v>27</v>
      </c>
      <c r="G101" s="32" t="s">
        <v>27</v>
      </c>
      <c r="H101" s="32">
        <v>285000</v>
      </c>
      <c r="I101" s="33" t="s">
        <v>27</v>
      </c>
      <c r="J101" s="32" t="s">
        <v>27</v>
      </c>
      <c r="K101" s="32" t="s">
        <v>27</v>
      </c>
      <c r="L101" s="32" t="s">
        <v>27</v>
      </c>
      <c r="M101" s="32" t="s">
        <v>27</v>
      </c>
      <c r="N101" s="32" t="s">
        <v>27</v>
      </c>
      <c r="O101" s="32" t="s">
        <v>27</v>
      </c>
      <c r="P101" s="32">
        <v>200420.25</v>
      </c>
      <c r="Q101" s="79">
        <f t="shared" si="2"/>
        <v>70.322894736842102</v>
      </c>
      <c r="R101" s="34"/>
      <c r="S101" s="34"/>
      <c r="T101" s="34"/>
    </row>
    <row r="102" spans="1:20" ht="48" customHeight="1">
      <c r="A102" s="24" t="s">
        <v>214</v>
      </c>
      <c r="B102" s="74" t="s">
        <v>215</v>
      </c>
      <c r="C102" s="32" t="s">
        <v>27</v>
      </c>
      <c r="D102" s="32" t="s">
        <v>27</v>
      </c>
      <c r="E102" s="32" t="s">
        <v>27</v>
      </c>
      <c r="F102" s="32" t="s">
        <v>27</v>
      </c>
      <c r="G102" s="32" t="s">
        <v>27</v>
      </c>
      <c r="H102" s="32">
        <v>13365403.560000001</v>
      </c>
      <c r="I102" s="33" t="s">
        <v>27</v>
      </c>
      <c r="J102" s="32" t="s">
        <v>27</v>
      </c>
      <c r="K102" s="32" t="s">
        <v>27</v>
      </c>
      <c r="L102" s="32" t="s">
        <v>27</v>
      </c>
      <c r="M102" s="32" t="s">
        <v>27</v>
      </c>
      <c r="N102" s="32" t="s">
        <v>27</v>
      </c>
      <c r="O102" s="32" t="s">
        <v>27</v>
      </c>
      <c r="P102" s="32">
        <v>13365403.560000001</v>
      </c>
      <c r="Q102" s="79">
        <f t="shared" si="2"/>
        <v>100</v>
      </c>
      <c r="R102" s="34"/>
      <c r="S102" s="34"/>
      <c r="T102" s="34"/>
    </row>
    <row r="103" spans="1:20" ht="24" customHeight="1">
      <c r="A103" s="24" t="s">
        <v>216</v>
      </c>
      <c r="B103" s="74" t="s">
        <v>217</v>
      </c>
      <c r="C103" s="32" t="s">
        <v>27</v>
      </c>
      <c r="D103" s="32" t="s">
        <v>27</v>
      </c>
      <c r="E103" s="32" t="s">
        <v>27</v>
      </c>
      <c r="F103" s="32" t="s">
        <v>27</v>
      </c>
      <c r="G103" s="32" t="s">
        <v>27</v>
      </c>
      <c r="H103" s="32">
        <v>1854834</v>
      </c>
      <c r="I103" s="33" t="s">
        <v>27</v>
      </c>
      <c r="J103" s="32" t="s">
        <v>27</v>
      </c>
      <c r="K103" s="32" t="s">
        <v>27</v>
      </c>
      <c r="L103" s="32" t="s">
        <v>27</v>
      </c>
      <c r="M103" s="32" t="s">
        <v>27</v>
      </c>
      <c r="N103" s="32" t="s">
        <v>27</v>
      </c>
      <c r="O103" s="32" t="s">
        <v>27</v>
      </c>
      <c r="P103" s="32">
        <v>1316871.71</v>
      </c>
      <c r="Q103" s="79">
        <f t="shared" si="2"/>
        <v>70.996742026510191</v>
      </c>
      <c r="R103" s="34"/>
      <c r="S103" s="34"/>
      <c r="T103" s="34"/>
    </row>
    <row r="104" spans="1:20" s="18" customFormat="1" ht="15" customHeight="1">
      <c r="A104" s="23" t="s">
        <v>218</v>
      </c>
      <c r="B104" s="73" t="s">
        <v>219</v>
      </c>
      <c r="C104" s="27" t="s">
        <v>27</v>
      </c>
      <c r="D104" s="27" t="s">
        <v>27</v>
      </c>
      <c r="E104" s="27" t="s">
        <v>27</v>
      </c>
      <c r="F104" s="27" t="s">
        <v>27</v>
      </c>
      <c r="G104" s="27" t="s">
        <v>27</v>
      </c>
      <c r="H104" s="27">
        <v>357800</v>
      </c>
      <c r="I104" s="28" t="s">
        <v>27</v>
      </c>
      <c r="J104" s="27" t="s">
        <v>27</v>
      </c>
      <c r="K104" s="27" t="s">
        <v>27</v>
      </c>
      <c r="L104" s="27" t="s">
        <v>27</v>
      </c>
      <c r="M104" s="27" t="s">
        <v>27</v>
      </c>
      <c r="N104" s="27" t="s">
        <v>27</v>
      </c>
      <c r="O104" s="27" t="s">
        <v>27</v>
      </c>
      <c r="P104" s="27">
        <v>357800</v>
      </c>
      <c r="Q104" s="79">
        <f t="shared" si="2"/>
        <v>100</v>
      </c>
      <c r="R104" s="29"/>
      <c r="S104" s="29"/>
      <c r="T104" s="29"/>
    </row>
    <row r="105" spans="1:20" ht="24" customHeight="1">
      <c r="A105" s="24" t="s">
        <v>220</v>
      </c>
      <c r="B105" s="74" t="s">
        <v>221</v>
      </c>
      <c r="C105" s="32" t="s">
        <v>27</v>
      </c>
      <c r="D105" s="32" t="s">
        <v>27</v>
      </c>
      <c r="E105" s="32" t="s">
        <v>27</v>
      </c>
      <c r="F105" s="32" t="s">
        <v>27</v>
      </c>
      <c r="G105" s="32" t="s">
        <v>27</v>
      </c>
      <c r="H105" s="32">
        <v>357800</v>
      </c>
      <c r="I105" s="33" t="s">
        <v>27</v>
      </c>
      <c r="J105" s="32" t="s">
        <v>27</v>
      </c>
      <c r="K105" s="32" t="s">
        <v>27</v>
      </c>
      <c r="L105" s="32" t="s">
        <v>27</v>
      </c>
      <c r="M105" s="32" t="s">
        <v>27</v>
      </c>
      <c r="N105" s="32" t="s">
        <v>27</v>
      </c>
      <c r="O105" s="32" t="s">
        <v>27</v>
      </c>
      <c r="P105" s="32">
        <v>357800</v>
      </c>
      <c r="Q105" s="79">
        <f t="shared" si="2"/>
        <v>100</v>
      </c>
      <c r="R105" s="34"/>
      <c r="S105" s="34"/>
      <c r="T105" s="34"/>
    </row>
    <row r="106" spans="1:20" s="18" customFormat="1" ht="36" customHeight="1">
      <c r="A106" s="23" t="s">
        <v>222</v>
      </c>
      <c r="B106" s="73" t="s">
        <v>223</v>
      </c>
      <c r="C106" s="27" t="s">
        <v>27</v>
      </c>
      <c r="D106" s="27" t="s">
        <v>27</v>
      </c>
      <c r="E106" s="27" t="s">
        <v>27</v>
      </c>
      <c r="F106" s="27" t="s">
        <v>27</v>
      </c>
      <c r="G106" s="27" t="s">
        <v>27</v>
      </c>
      <c r="H106" s="27" t="s">
        <v>27</v>
      </c>
      <c r="I106" s="28" t="s">
        <v>27</v>
      </c>
      <c r="J106" s="27" t="s">
        <v>27</v>
      </c>
      <c r="K106" s="27" t="s">
        <v>27</v>
      </c>
      <c r="L106" s="27" t="s">
        <v>27</v>
      </c>
      <c r="M106" s="27" t="s">
        <v>27</v>
      </c>
      <c r="N106" s="27" t="s">
        <v>27</v>
      </c>
      <c r="O106" s="27" t="s">
        <v>27</v>
      </c>
      <c r="P106" s="27">
        <v>-4000</v>
      </c>
      <c r="Q106" s="27" t="s">
        <v>27</v>
      </c>
      <c r="R106" s="29"/>
      <c r="S106" s="29"/>
      <c r="T106" s="29"/>
    </row>
    <row r="107" spans="1:20" ht="36" customHeight="1" thickBot="1">
      <c r="A107" s="24" t="s">
        <v>224</v>
      </c>
      <c r="B107" s="74" t="s">
        <v>225</v>
      </c>
      <c r="C107" s="32" t="s">
        <v>27</v>
      </c>
      <c r="D107" s="32" t="s">
        <v>27</v>
      </c>
      <c r="E107" s="32" t="s">
        <v>27</v>
      </c>
      <c r="F107" s="32" t="s">
        <v>27</v>
      </c>
      <c r="G107" s="32" t="s">
        <v>27</v>
      </c>
      <c r="H107" s="32" t="s">
        <v>27</v>
      </c>
      <c r="I107" s="33" t="s">
        <v>27</v>
      </c>
      <c r="J107" s="32" t="s">
        <v>27</v>
      </c>
      <c r="K107" s="32" t="s">
        <v>27</v>
      </c>
      <c r="L107" s="32" t="s">
        <v>27</v>
      </c>
      <c r="M107" s="32" t="s">
        <v>27</v>
      </c>
      <c r="N107" s="32" t="s">
        <v>27</v>
      </c>
      <c r="O107" s="32" t="s">
        <v>27</v>
      </c>
      <c r="P107" s="32">
        <v>-4000</v>
      </c>
      <c r="Q107" s="32" t="s">
        <v>27</v>
      </c>
      <c r="R107" s="34"/>
      <c r="S107" s="34"/>
      <c r="T107" s="34"/>
    </row>
    <row r="108" spans="1:20" ht="12.95" customHeight="1">
      <c r="A108" s="19"/>
      <c r="B108" s="75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20" hidden="1">
      <c r="A109" s="19"/>
      <c r="B109" s="76"/>
      <c r="C109" s="9" t="s">
        <v>226</v>
      </c>
      <c r="D109" s="9" t="s">
        <v>226</v>
      </c>
      <c r="E109" s="9" t="s">
        <v>226</v>
      </c>
      <c r="F109" s="9" t="s">
        <v>226</v>
      </c>
      <c r="G109" s="9" t="s">
        <v>226</v>
      </c>
      <c r="H109" s="9"/>
      <c r="I109" s="9" t="s">
        <v>226</v>
      </c>
      <c r="J109" s="9" t="s">
        <v>226</v>
      </c>
      <c r="K109" s="9" t="s">
        <v>226</v>
      </c>
      <c r="L109" s="9" t="s">
        <v>226</v>
      </c>
      <c r="M109" s="9" t="s">
        <v>226</v>
      </c>
      <c r="N109" s="9" t="s">
        <v>226</v>
      </c>
      <c r="O109" s="9" t="s">
        <v>226</v>
      </c>
      <c r="P109" s="9"/>
      <c r="Q109" s="9"/>
    </row>
  </sheetData>
  <mergeCells count="1">
    <mergeCell ref="A1:Q2"/>
  </mergeCells>
  <pageMargins left="0.39370078740157483" right="0.19685039370078741" top="0.39370078740157483" bottom="0.19685039370078741" header="0" footer="0"/>
  <pageSetup paperSize="9" scale="86" fitToHeight="16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7"/>
  <sheetViews>
    <sheetView tabSelected="1" zoomScaleNormal="100" workbookViewId="0">
      <selection activeCell="I3" sqref="I3"/>
    </sheetView>
  </sheetViews>
  <sheetFormatPr defaultRowHeight="15"/>
  <cols>
    <col min="1" max="1" width="55.7109375" style="25" customWidth="1"/>
    <col min="2" max="2" width="22.28515625" style="77" customWidth="1"/>
    <col min="3" max="5" width="9.140625" style="1" hidden="1"/>
    <col min="6" max="6" width="14.42578125" style="1" customWidth="1"/>
    <col min="7" max="7" width="1.140625" style="1" hidden="1" customWidth="1"/>
    <col min="8" max="8" width="14.7109375" style="1" customWidth="1"/>
    <col min="9" max="9" width="10.7109375" style="1" customWidth="1"/>
    <col min="10" max="16384" width="9.140625" style="1"/>
  </cols>
  <sheetData>
    <row r="1" spans="1:10" ht="14.1" customHeight="1">
      <c r="A1" s="44" t="s">
        <v>672</v>
      </c>
      <c r="B1" s="80"/>
      <c r="C1" s="4"/>
      <c r="D1" s="4"/>
      <c r="E1" s="4"/>
      <c r="F1" s="4"/>
      <c r="G1" s="2"/>
      <c r="H1" s="2"/>
      <c r="I1" s="2"/>
    </row>
    <row r="2" spans="1:10" ht="2.25" customHeight="1">
      <c r="A2" s="38"/>
      <c r="B2" s="81"/>
      <c r="C2" s="12"/>
      <c r="D2" s="12"/>
      <c r="E2" s="12"/>
      <c r="F2" s="12"/>
      <c r="G2" s="14"/>
      <c r="H2" s="14"/>
      <c r="I2" s="14"/>
    </row>
    <row r="3" spans="1:10" ht="37.5" customHeight="1">
      <c r="A3" s="64" t="s">
        <v>664</v>
      </c>
      <c r="B3" s="65" t="s">
        <v>227</v>
      </c>
      <c r="C3" s="5" t="s">
        <v>2</v>
      </c>
      <c r="D3" s="5" t="s">
        <v>3</v>
      </c>
      <c r="E3" s="5" t="s">
        <v>4</v>
      </c>
      <c r="F3" s="78" t="s">
        <v>667</v>
      </c>
      <c r="G3" s="5" t="s">
        <v>2</v>
      </c>
      <c r="H3" s="78" t="s">
        <v>668</v>
      </c>
      <c r="I3" s="78" t="s">
        <v>666</v>
      </c>
    </row>
    <row r="4" spans="1:10" ht="11.45" customHeight="1" thickBot="1">
      <c r="A4" s="26" t="s">
        <v>8</v>
      </c>
      <c r="B4" s="82" t="s">
        <v>9</v>
      </c>
      <c r="C4" s="6" t="s">
        <v>13</v>
      </c>
      <c r="D4" s="6" t="s">
        <v>14</v>
      </c>
      <c r="E4" s="6" t="s">
        <v>15</v>
      </c>
      <c r="F4" s="89" t="s">
        <v>10</v>
      </c>
      <c r="G4" s="6" t="s">
        <v>20</v>
      </c>
      <c r="H4" s="89" t="s">
        <v>11</v>
      </c>
      <c r="I4" s="89" t="s">
        <v>12</v>
      </c>
    </row>
    <row r="5" spans="1:10" s="18" customFormat="1" ht="19.5" customHeight="1">
      <c r="A5" s="90" t="s">
        <v>228</v>
      </c>
      <c r="B5" s="83" t="s">
        <v>26</v>
      </c>
      <c r="C5" s="45" t="s">
        <v>27</v>
      </c>
      <c r="D5" s="45" t="s">
        <v>27</v>
      </c>
      <c r="E5" s="45" t="s">
        <v>27</v>
      </c>
      <c r="F5" s="91">
        <v>385074465.08999997</v>
      </c>
      <c r="G5" s="91" t="s">
        <v>27</v>
      </c>
      <c r="H5" s="91">
        <v>256479711.36000001</v>
      </c>
      <c r="I5" s="93">
        <f>H5/F5*100</f>
        <v>66.605224342791814</v>
      </c>
      <c r="J5" s="29"/>
    </row>
    <row r="6" spans="1:10" s="18" customFormat="1" ht="14.25" customHeight="1">
      <c r="A6" s="22" t="s">
        <v>28</v>
      </c>
      <c r="B6" s="73"/>
      <c r="C6" s="46"/>
      <c r="D6" s="46"/>
      <c r="E6" s="46"/>
      <c r="F6" s="73"/>
      <c r="G6" s="73"/>
      <c r="H6" s="73"/>
      <c r="I6" s="73"/>
      <c r="J6" s="29"/>
    </row>
    <row r="7" spans="1:10" s="18" customFormat="1" ht="15" customHeight="1">
      <c r="A7" s="40" t="s">
        <v>229</v>
      </c>
      <c r="B7" s="84" t="s">
        <v>230</v>
      </c>
      <c r="C7" s="45" t="s">
        <v>27</v>
      </c>
      <c r="D7" s="45" t="s">
        <v>27</v>
      </c>
      <c r="E7" s="45" t="s">
        <v>27</v>
      </c>
      <c r="F7" s="91">
        <v>46197899.119999997</v>
      </c>
      <c r="G7" s="91" t="s">
        <v>27</v>
      </c>
      <c r="H7" s="91">
        <v>32731232.870000001</v>
      </c>
      <c r="I7" s="93">
        <f>H7/F7*100</f>
        <v>70.850046200109546</v>
      </c>
      <c r="J7" s="29"/>
    </row>
    <row r="8" spans="1:10" ht="36" customHeight="1">
      <c r="A8" s="41" t="s">
        <v>231</v>
      </c>
      <c r="B8" s="85" t="s">
        <v>232</v>
      </c>
      <c r="C8" s="47" t="s">
        <v>27</v>
      </c>
      <c r="D8" s="47" t="s">
        <v>27</v>
      </c>
      <c r="E8" s="47" t="s">
        <v>27</v>
      </c>
      <c r="F8" s="92">
        <v>701854</v>
      </c>
      <c r="G8" s="92" t="s">
        <v>27</v>
      </c>
      <c r="H8" s="92">
        <v>451618.31</v>
      </c>
      <c r="I8" s="94">
        <f>H8/F8*100</f>
        <v>64.34647519284637</v>
      </c>
      <c r="J8" s="34"/>
    </row>
    <row r="9" spans="1:10" ht="48" customHeight="1">
      <c r="A9" s="41" t="s">
        <v>233</v>
      </c>
      <c r="B9" s="85" t="s">
        <v>234</v>
      </c>
      <c r="C9" s="47" t="s">
        <v>27</v>
      </c>
      <c r="D9" s="47" t="s">
        <v>27</v>
      </c>
      <c r="E9" s="47" t="s">
        <v>27</v>
      </c>
      <c r="F9" s="92">
        <v>701854</v>
      </c>
      <c r="G9" s="92" t="s">
        <v>27</v>
      </c>
      <c r="H9" s="92">
        <v>451618.31</v>
      </c>
      <c r="I9" s="94">
        <f t="shared" ref="I9:I58" si="0">H9/F9*100</f>
        <v>64.34647519284637</v>
      </c>
      <c r="J9" s="34"/>
    </row>
    <row r="10" spans="1:10" ht="24" customHeight="1">
      <c r="A10" s="41" t="s">
        <v>235</v>
      </c>
      <c r="B10" s="85" t="s">
        <v>236</v>
      </c>
      <c r="C10" s="47" t="s">
        <v>27</v>
      </c>
      <c r="D10" s="47" t="s">
        <v>27</v>
      </c>
      <c r="E10" s="47" t="s">
        <v>27</v>
      </c>
      <c r="F10" s="92">
        <v>701854</v>
      </c>
      <c r="G10" s="92" t="s">
        <v>27</v>
      </c>
      <c r="H10" s="92">
        <v>451618.31</v>
      </c>
      <c r="I10" s="94">
        <f t="shared" si="0"/>
        <v>64.34647519284637</v>
      </c>
      <c r="J10" s="34"/>
    </row>
    <row r="11" spans="1:10" ht="15" customHeight="1">
      <c r="A11" s="41" t="s">
        <v>237</v>
      </c>
      <c r="B11" s="85" t="s">
        <v>238</v>
      </c>
      <c r="C11" s="47" t="s">
        <v>27</v>
      </c>
      <c r="D11" s="47" t="s">
        <v>27</v>
      </c>
      <c r="E11" s="47" t="s">
        <v>27</v>
      </c>
      <c r="F11" s="92">
        <v>234911</v>
      </c>
      <c r="G11" s="92" t="s">
        <v>27</v>
      </c>
      <c r="H11" s="92">
        <v>160016</v>
      </c>
      <c r="I11" s="94">
        <f t="shared" si="0"/>
        <v>68.117712665647844</v>
      </c>
      <c r="J11" s="34"/>
    </row>
    <row r="12" spans="1:10" ht="34.5" customHeight="1">
      <c r="A12" s="41" t="s">
        <v>239</v>
      </c>
      <c r="B12" s="85" t="s">
        <v>240</v>
      </c>
      <c r="C12" s="47" t="s">
        <v>27</v>
      </c>
      <c r="D12" s="47" t="s">
        <v>27</v>
      </c>
      <c r="E12" s="47" t="s">
        <v>27</v>
      </c>
      <c r="F12" s="92">
        <v>396000</v>
      </c>
      <c r="G12" s="92" t="s">
        <v>27</v>
      </c>
      <c r="H12" s="92">
        <v>243277.47</v>
      </c>
      <c r="I12" s="94">
        <f t="shared" si="0"/>
        <v>61.433704545454546</v>
      </c>
      <c r="J12" s="34"/>
    </row>
    <row r="13" spans="1:10" ht="36" customHeight="1">
      <c r="A13" s="41" t="s">
        <v>241</v>
      </c>
      <c r="B13" s="85" t="s">
        <v>242</v>
      </c>
      <c r="C13" s="47" t="s">
        <v>27</v>
      </c>
      <c r="D13" s="47" t="s">
        <v>27</v>
      </c>
      <c r="E13" s="47" t="s">
        <v>27</v>
      </c>
      <c r="F13" s="92">
        <v>70943</v>
      </c>
      <c r="G13" s="92" t="s">
        <v>27</v>
      </c>
      <c r="H13" s="92">
        <v>48324.84</v>
      </c>
      <c r="I13" s="94">
        <f t="shared" si="0"/>
        <v>68.117841083686898</v>
      </c>
      <c r="J13" s="34"/>
    </row>
    <row r="14" spans="1:10" ht="36" customHeight="1">
      <c r="A14" s="41" t="s">
        <v>243</v>
      </c>
      <c r="B14" s="85" t="s">
        <v>244</v>
      </c>
      <c r="C14" s="47" t="s">
        <v>27</v>
      </c>
      <c r="D14" s="47" t="s">
        <v>27</v>
      </c>
      <c r="E14" s="47" t="s">
        <v>27</v>
      </c>
      <c r="F14" s="92">
        <v>37965289.119999997</v>
      </c>
      <c r="G14" s="92" t="s">
        <v>27</v>
      </c>
      <c r="H14" s="92">
        <v>26704199.699999999</v>
      </c>
      <c r="I14" s="94">
        <f t="shared" si="0"/>
        <v>70.338459995902696</v>
      </c>
      <c r="J14" s="34"/>
    </row>
    <row r="15" spans="1:10" ht="48" customHeight="1">
      <c r="A15" s="41" t="s">
        <v>233</v>
      </c>
      <c r="B15" s="85" t="s">
        <v>245</v>
      </c>
      <c r="C15" s="47" t="s">
        <v>27</v>
      </c>
      <c r="D15" s="47" t="s">
        <v>27</v>
      </c>
      <c r="E15" s="47" t="s">
        <v>27</v>
      </c>
      <c r="F15" s="92">
        <v>29190298</v>
      </c>
      <c r="G15" s="92" t="s">
        <v>27</v>
      </c>
      <c r="H15" s="92">
        <v>22210138.890000001</v>
      </c>
      <c r="I15" s="94">
        <f t="shared" si="0"/>
        <v>76.087400306773162</v>
      </c>
      <c r="J15" s="34"/>
    </row>
    <row r="16" spans="1:10" ht="24" customHeight="1">
      <c r="A16" s="41" t="s">
        <v>235</v>
      </c>
      <c r="B16" s="85" t="s">
        <v>246</v>
      </c>
      <c r="C16" s="47" t="s">
        <v>27</v>
      </c>
      <c r="D16" s="47" t="s">
        <v>27</v>
      </c>
      <c r="E16" s="47" t="s">
        <v>27</v>
      </c>
      <c r="F16" s="92">
        <v>29190298</v>
      </c>
      <c r="G16" s="92" t="s">
        <v>27</v>
      </c>
      <c r="H16" s="92">
        <v>22210138.890000001</v>
      </c>
      <c r="I16" s="94">
        <f t="shared" si="0"/>
        <v>76.087400306773162</v>
      </c>
      <c r="J16" s="34"/>
    </row>
    <row r="17" spans="1:10" ht="15" customHeight="1">
      <c r="A17" s="41" t="s">
        <v>237</v>
      </c>
      <c r="B17" s="85" t="s">
        <v>247</v>
      </c>
      <c r="C17" s="47" t="s">
        <v>27</v>
      </c>
      <c r="D17" s="47" t="s">
        <v>27</v>
      </c>
      <c r="E17" s="47" t="s">
        <v>27</v>
      </c>
      <c r="F17" s="92">
        <v>22520542</v>
      </c>
      <c r="G17" s="92" t="s">
        <v>27</v>
      </c>
      <c r="H17" s="92">
        <v>17157092.25</v>
      </c>
      <c r="I17" s="94">
        <f t="shared" si="0"/>
        <v>76.184188861884408</v>
      </c>
      <c r="J17" s="34"/>
    </row>
    <row r="18" spans="1:10" ht="24" customHeight="1">
      <c r="A18" s="41" t="s">
        <v>248</v>
      </c>
      <c r="B18" s="85" t="s">
        <v>249</v>
      </c>
      <c r="C18" s="47" t="s">
        <v>27</v>
      </c>
      <c r="D18" s="47" t="s">
        <v>27</v>
      </c>
      <c r="E18" s="47" t="s">
        <v>27</v>
      </c>
      <c r="F18" s="92">
        <v>634</v>
      </c>
      <c r="G18" s="92" t="s">
        <v>27</v>
      </c>
      <c r="H18" s="92">
        <v>634</v>
      </c>
      <c r="I18" s="94">
        <f t="shared" si="0"/>
        <v>100</v>
      </c>
      <c r="J18" s="34"/>
    </row>
    <row r="19" spans="1:10" ht="36" customHeight="1">
      <c r="A19" s="41" t="s">
        <v>241</v>
      </c>
      <c r="B19" s="85" t="s">
        <v>250</v>
      </c>
      <c r="C19" s="47" t="s">
        <v>27</v>
      </c>
      <c r="D19" s="47" t="s">
        <v>27</v>
      </c>
      <c r="E19" s="47" t="s">
        <v>27</v>
      </c>
      <c r="F19" s="92">
        <v>6669122</v>
      </c>
      <c r="G19" s="92" t="s">
        <v>27</v>
      </c>
      <c r="H19" s="92">
        <v>5052412.6399999997</v>
      </c>
      <c r="I19" s="94">
        <f t="shared" si="0"/>
        <v>75.758287822594937</v>
      </c>
      <c r="J19" s="34"/>
    </row>
    <row r="20" spans="1:10" ht="24" customHeight="1">
      <c r="A20" s="41" t="s">
        <v>251</v>
      </c>
      <c r="B20" s="85" t="s">
        <v>252</v>
      </c>
      <c r="C20" s="47" t="s">
        <v>27</v>
      </c>
      <c r="D20" s="47" t="s">
        <v>27</v>
      </c>
      <c r="E20" s="47" t="s">
        <v>27</v>
      </c>
      <c r="F20" s="92">
        <v>8654991.1199999992</v>
      </c>
      <c r="G20" s="92" t="s">
        <v>27</v>
      </c>
      <c r="H20" s="92">
        <v>4465443.8600000003</v>
      </c>
      <c r="I20" s="94">
        <f t="shared" si="0"/>
        <v>51.593858365506918</v>
      </c>
      <c r="J20" s="34"/>
    </row>
    <row r="21" spans="1:10" ht="24" customHeight="1">
      <c r="A21" s="41" t="s">
        <v>253</v>
      </c>
      <c r="B21" s="85" t="s">
        <v>254</v>
      </c>
      <c r="C21" s="47" t="s">
        <v>27</v>
      </c>
      <c r="D21" s="47" t="s">
        <v>27</v>
      </c>
      <c r="E21" s="47" t="s">
        <v>27</v>
      </c>
      <c r="F21" s="92">
        <v>8654991.1199999992</v>
      </c>
      <c r="G21" s="92" t="s">
        <v>27</v>
      </c>
      <c r="H21" s="92">
        <v>4465443.8600000003</v>
      </c>
      <c r="I21" s="94">
        <f t="shared" si="0"/>
        <v>51.593858365506918</v>
      </c>
      <c r="J21" s="34"/>
    </row>
    <row r="22" spans="1:10" ht="24" customHeight="1">
      <c r="A22" s="41" t="s">
        <v>255</v>
      </c>
      <c r="B22" s="85" t="s">
        <v>256</v>
      </c>
      <c r="C22" s="47" t="s">
        <v>27</v>
      </c>
      <c r="D22" s="47" t="s">
        <v>27</v>
      </c>
      <c r="E22" s="47" t="s">
        <v>27</v>
      </c>
      <c r="F22" s="92">
        <v>2593753.2799999998</v>
      </c>
      <c r="G22" s="92" t="s">
        <v>27</v>
      </c>
      <c r="H22" s="92">
        <v>1810350.31</v>
      </c>
      <c r="I22" s="94">
        <f t="shared" si="0"/>
        <v>69.796550194627613</v>
      </c>
      <c r="J22" s="34"/>
    </row>
    <row r="23" spans="1:10" ht="24" customHeight="1">
      <c r="A23" s="41" t="s">
        <v>257</v>
      </c>
      <c r="B23" s="85" t="s">
        <v>258</v>
      </c>
      <c r="C23" s="47" t="s">
        <v>27</v>
      </c>
      <c r="D23" s="47" t="s">
        <v>27</v>
      </c>
      <c r="E23" s="47" t="s">
        <v>27</v>
      </c>
      <c r="F23" s="92">
        <v>6061237.8399999999</v>
      </c>
      <c r="G23" s="92" t="s">
        <v>27</v>
      </c>
      <c r="H23" s="92">
        <v>2655093.5499999998</v>
      </c>
      <c r="I23" s="94">
        <f t="shared" si="0"/>
        <v>43.804477238596526</v>
      </c>
      <c r="J23" s="34"/>
    </row>
    <row r="24" spans="1:10" ht="15" customHeight="1">
      <c r="A24" s="41" t="s">
        <v>259</v>
      </c>
      <c r="B24" s="85" t="s">
        <v>260</v>
      </c>
      <c r="C24" s="47" t="s">
        <v>27</v>
      </c>
      <c r="D24" s="47" t="s">
        <v>27</v>
      </c>
      <c r="E24" s="47" t="s">
        <v>27</v>
      </c>
      <c r="F24" s="92">
        <v>120000</v>
      </c>
      <c r="G24" s="92" t="s">
        <v>27</v>
      </c>
      <c r="H24" s="92">
        <v>28616.95</v>
      </c>
      <c r="I24" s="94">
        <f t="shared" si="0"/>
        <v>23.847458333333336</v>
      </c>
      <c r="J24" s="34"/>
    </row>
    <row r="25" spans="1:10" ht="15" customHeight="1">
      <c r="A25" s="41" t="s">
        <v>263</v>
      </c>
      <c r="B25" s="85" t="s">
        <v>264</v>
      </c>
      <c r="C25" s="47" t="s">
        <v>27</v>
      </c>
      <c r="D25" s="47" t="s">
        <v>27</v>
      </c>
      <c r="E25" s="47" t="s">
        <v>27</v>
      </c>
      <c r="F25" s="92">
        <v>120000</v>
      </c>
      <c r="G25" s="92" t="s">
        <v>27</v>
      </c>
      <c r="H25" s="92">
        <v>28616.95</v>
      </c>
      <c r="I25" s="94">
        <f t="shared" si="0"/>
        <v>23.847458333333336</v>
      </c>
      <c r="J25" s="34"/>
    </row>
    <row r="26" spans="1:10" ht="15" customHeight="1">
      <c r="A26" s="41" t="s">
        <v>265</v>
      </c>
      <c r="B26" s="85" t="s">
        <v>266</v>
      </c>
      <c r="C26" s="47" t="s">
        <v>27</v>
      </c>
      <c r="D26" s="47" t="s">
        <v>27</v>
      </c>
      <c r="E26" s="47" t="s">
        <v>27</v>
      </c>
      <c r="F26" s="92">
        <v>92289.14</v>
      </c>
      <c r="G26" s="92" t="s">
        <v>27</v>
      </c>
      <c r="H26" s="92">
        <v>1156.0899999999999</v>
      </c>
      <c r="I26" s="94">
        <f t="shared" si="0"/>
        <v>1.2526826016582231</v>
      </c>
      <c r="J26" s="34"/>
    </row>
    <row r="27" spans="1:10" ht="15" customHeight="1">
      <c r="A27" s="41" t="s">
        <v>267</v>
      </c>
      <c r="B27" s="85" t="s">
        <v>268</v>
      </c>
      <c r="C27" s="47" t="s">
        <v>27</v>
      </c>
      <c r="D27" s="47" t="s">
        <v>27</v>
      </c>
      <c r="E27" s="47" t="s">
        <v>27</v>
      </c>
      <c r="F27" s="92">
        <v>27710.86</v>
      </c>
      <c r="G27" s="92" t="s">
        <v>27</v>
      </c>
      <c r="H27" s="92">
        <v>27460.86</v>
      </c>
      <c r="I27" s="94">
        <f t="shared" si="0"/>
        <v>99.097826628260549</v>
      </c>
      <c r="J27" s="34"/>
    </row>
    <row r="28" spans="1:10" ht="24.75" customHeight="1">
      <c r="A28" s="41" t="s">
        <v>269</v>
      </c>
      <c r="B28" s="85" t="s">
        <v>270</v>
      </c>
      <c r="C28" s="47" t="s">
        <v>27</v>
      </c>
      <c r="D28" s="47" t="s">
        <v>27</v>
      </c>
      <c r="E28" s="47" t="s">
        <v>27</v>
      </c>
      <c r="F28" s="92">
        <v>6158422</v>
      </c>
      <c r="G28" s="92" t="s">
        <v>27</v>
      </c>
      <c r="H28" s="92">
        <v>4741230.29</v>
      </c>
      <c r="I28" s="94">
        <f t="shared" si="0"/>
        <v>76.987746049231447</v>
      </c>
      <c r="J28" s="34"/>
    </row>
    <row r="29" spans="1:10" ht="48" customHeight="1">
      <c r="A29" s="41" t="s">
        <v>233</v>
      </c>
      <c r="B29" s="85" t="s">
        <v>271</v>
      </c>
      <c r="C29" s="47" t="s">
        <v>27</v>
      </c>
      <c r="D29" s="47" t="s">
        <v>27</v>
      </c>
      <c r="E29" s="47" t="s">
        <v>27</v>
      </c>
      <c r="F29" s="92">
        <v>4930526</v>
      </c>
      <c r="G29" s="92" t="s">
        <v>27</v>
      </c>
      <c r="H29" s="92">
        <v>3730767.72</v>
      </c>
      <c r="I29" s="94">
        <f t="shared" si="0"/>
        <v>75.666728458586377</v>
      </c>
      <c r="J29" s="34"/>
    </row>
    <row r="30" spans="1:10" ht="24" customHeight="1">
      <c r="A30" s="41" t="s">
        <v>235</v>
      </c>
      <c r="B30" s="85" t="s">
        <v>272</v>
      </c>
      <c r="C30" s="47" t="s">
        <v>27</v>
      </c>
      <c r="D30" s="47" t="s">
        <v>27</v>
      </c>
      <c r="E30" s="47" t="s">
        <v>27</v>
      </c>
      <c r="F30" s="92">
        <v>4930526</v>
      </c>
      <c r="G30" s="92" t="s">
        <v>27</v>
      </c>
      <c r="H30" s="92">
        <v>3730767.72</v>
      </c>
      <c r="I30" s="94">
        <f t="shared" si="0"/>
        <v>75.666728458586377</v>
      </c>
      <c r="J30" s="34"/>
    </row>
    <row r="31" spans="1:10" ht="15" customHeight="1">
      <c r="A31" s="41" t="s">
        <v>237</v>
      </c>
      <c r="B31" s="85" t="s">
        <v>273</v>
      </c>
      <c r="C31" s="47" t="s">
        <v>27</v>
      </c>
      <c r="D31" s="47" t="s">
        <v>27</v>
      </c>
      <c r="E31" s="47" t="s">
        <v>27</v>
      </c>
      <c r="F31" s="92">
        <v>3786885</v>
      </c>
      <c r="G31" s="92" t="s">
        <v>27</v>
      </c>
      <c r="H31" s="92">
        <v>2877578.51</v>
      </c>
      <c r="I31" s="94">
        <f t="shared" si="0"/>
        <v>75.988008878009225</v>
      </c>
      <c r="J31" s="34"/>
    </row>
    <row r="32" spans="1:10" ht="36" customHeight="1">
      <c r="A32" s="41" t="s">
        <v>241</v>
      </c>
      <c r="B32" s="85" t="s">
        <v>274</v>
      </c>
      <c r="C32" s="47" t="s">
        <v>27</v>
      </c>
      <c r="D32" s="47" t="s">
        <v>27</v>
      </c>
      <c r="E32" s="47" t="s">
        <v>27</v>
      </c>
      <c r="F32" s="92">
        <v>1143641</v>
      </c>
      <c r="G32" s="92" t="s">
        <v>27</v>
      </c>
      <c r="H32" s="92">
        <v>853189.21</v>
      </c>
      <c r="I32" s="94">
        <f t="shared" si="0"/>
        <v>74.602887619454009</v>
      </c>
      <c r="J32" s="34"/>
    </row>
    <row r="33" spans="1:10" ht="24" customHeight="1">
      <c r="A33" s="41" t="s">
        <v>251</v>
      </c>
      <c r="B33" s="85" t="s">
        <v>275</v>
      </c>
      <c r="C33" s="47" t="s">
        <v>27</v>
      </c>
      <c r="D33" s="47" t="s">
        <v>27</v>
      </c>
      <c r="E33" s="47" t="s">
        <v>27</v>
      </c>
      <c r="F33" s="92">
        <v>1221896</v>
      </c>
      <c r="G33" s="92" t="s">
        <v>27</v>
      </c>
      <c r="H33" s="92">
        <v>1007270.49</v>
      </c>
      <c r="I33" s="94">
        <f t="shared" si="0"/>
        <v>82.435042753229411</v>
      </c>
      <c r="J33" s="34"/>
    </row>
    <row r="34" spans="1:10" ht="24" customHeight="1">
      <c r="A34" s="41" t="s">
        <v>253</v>
      </c>
      <c r="B34" s="85" t="s">
        <v>276</v>
      </c>
      <c r="C34" s="47" t="s">
        <v>27</v>
      </c>
      <c r="D34" s="47" t="s">
        <v>27</v>
      </c>
      <c r="E34" s="47" t="s">
        <v>27</v>
      </c>
      <c r="F34" s="92">
        <v>1221896</v>
      </c>
      <c r="G34" s="92" t="s">
        <v>27</v>
      </c>
      <c r="H34" s="92">
        <v>1007270.49</v>
      </c>
      <c r="I34" s="94">
        <f t="shared" si="0"/>
        <v>82.435042753229411</v>
      </c>
      <c r="J34" s="34"/>
    </row>
    <row r="35" spans="1:10" ht="24" customHeight="1">
      <c r="A35" s="41" t="s">
        <v>255</v>
      </c>
      <c r="B35" s="85" t="s">
        <v>277</v>
      </c>
      <c r="C35" s="47" t="s">
        <v>27</v>
      </c>
      <c r="D35" s="47" t="s">
        <v>27</v>
      </c>
      <c r="E35" s="47" t="s">
        <v>27</v>
      </c>
      <c r="F35" s="92">
        <v>577499.07999999996</v>
      </c>
      <c r="G35" s="92" t="s">
        <v>27</v>
      </c>
      <c r="H35" s="92">
        <v>542849.07999999996</v>
      </c>
      <c r="I35" s="94">
        <f t="shared" si="0"/>
        <v>93.999990441543218</v>
      </c>
      <c r="J35" s="34"/>
    </row>
    <row r="36" spans="1:10" ht="24" customHeight="1">
      <c r="A36" s="41" t="s">
        <v>257</v>
      </c>
      <c r="B36" s="85" t="s">
        <v>278</v>
      </c>
      <c r="C36" s="47" t="s">
        <v>27</v>
      </c>
      <c r="D36" s="47" t="s">
        <v>27</v>
      </c>
      <c r="E36" s="47" t="s">
        <v>27</v>
      </c>
      <c r="F36" s="92">
        <v>644396.92000000004</v>
      </c>
      <c r="G36" s="92" t="s">
        <v>27</v>
      </c>
      <c r="H36" s="92">
        <v>464421.41</v>
      </c>
      <c r="I36" s="94">
        <f t="shared" si="0"/>
        <v>72.070706048688109</v>
      </c>
      <c r="J36" s="34"/>
    </row>
    <row r="37" spans="1:10" ht="15" customHeight="1">
      <c r="A37" s="41" t="s">
        <v>259</v>
      </c>
      <c r="B37" s="85" t="s">
        <v>279</v>
      </c>
      <c r="C37" s="47" t="s">
        <v>27</v>
      </c>
      <c r="D37" s="47" t="s">
        <v>27</v>
      </c>
      <c r="E37" s="47" t="s">
        <v>27</v>
      </c>
      <c r="F37" s="92">
        <v>6000</v>
      </c>
      <c r="G37" s="92" t="s">
        <v>27</v>
      </c>
      <c r="H37" s="92">
        <v>3192.08</v>
      </c>
      <c r="I37" s="94">
        <f t="shared" si="0"/>
        <v>53.201333333333331</v>
      </c>
      <c r="J37" s="34"/>
    </row>
    <row r="38" spans="1:10" ht="15" customHeight="1">
      <c r="A38" s="41" t="s">
        <v>263</v>
      </c>
      <c r="B38" s="85" t="s">
        <v>280</v>
      </c>
      <c r="C38" s="47" t="s">
        <v>27</v>
      </c>
      <c r="D38" s="47" t="s">
        <v>27</v>
      </c>
      <c r="E38" s="47" t="s">
        <v>27</v>
      </c>
      <c r="F38" s="92">
        <v>6000</v>
      </c>
      <c r="G38" s="92" t="s">
        <v>27</v>
      </c>
      <c r="H38" s="92">
        <v>3192.08</v>
      </c>
      <c r="I38" s="94">
        <f t="shared" si="0"/>
        <v>53.201333333333331</v>
      </c>
      <c r="J38" s="34"/>
    </row>
    <row r="39" spans="1:10" ht="15" customHeight="1">
      <c r="A39" s="41" t="s">
        <v>265</v>
      </c>
      <c r="B39" s="85" t="s">
        <v>281</v>
      </c>
      <c r="C39" s="47" t="s">
        <v>27</v>
      </c>
      <c r="D39" s="47" t="s">
        <v>27</v>
      </c>
      <c r="E39" s="47" t="s">
        <v>27</v>
      </c>
      <c r="F39" s="92">
        <v>6000</v>
      </c>
      <c r="G39" s="92" t="s">
        <v>27</v>
      </c>
      <c r="H39" s="92">
        <v>3192.08</v>
      </c>
      <c r="I39" s="94">
        <f t="shared" si="0"/>
        <v>53.201333333333331</v>
      </c>
      <c r="J39" s="34"/>
    </row>
    <row r="40" spans="1:10" ht="15" customHeight="1">
      <c r="A40" s="41" t="s">
        <v>282</v>
      </c>
      <c r="B40" s="85" t="s">
        <v>283</v>
      </c>
      <c r="C40" s="47" t="s">
        <v>27</v>
      </c>
      <c r="D40" s="47" t="s">
        <v>27</v>
      </c>
      <c r="E40" s="47" t="s">
        <v>27</v>
      </c>
      <c r="F40" s="92">
        <v>1173315.5</v>
      </c>
      <c r="G40" s="92" t="s">
        <v>27</v>
      </c>
      <c r="H40" s="92">
        <v>834184.57</v>
      </c>
      <c r="I40" s="94">
        <f t="shared" si="0"/>
        <v>71.096356436099242</v>
      </c>
      <c r="J40" s="34"/>
    </row>
    <row r="41" spans="1:10" ht="48" customHeight="1">
      <c r="A41" s="41" t="s">
        <v>233</v>
      </c>
      <c r="B41" s="85" t="s">
        <v>284</v>
      </c>
      <c r="C41" s="47" t="s">
        <v>27</v>
      </c>
      <c r="D41" s="47" t="s">
        <v>27</v>
      </c>
      <c r="E41" s="47" t="s">
        <v>27</v>
      </c>
      <c r="F41" s="92">
        <v>416839</v>
      </c>
      <c r="G41" s="92" t="s">
        <v>27</v>
      </c>
      <c r="H41" s="92">
        <v>324319.39</v>
      </c>
      <c r="I41" s="94">
        <f t="shared" si="0"/>
        <v>77.804473669690225</v>
      </c>
      <c r="J41" s="34"/>
    </row>
    <row r="42" spans="1:10" ht="24" customHeight="1">
      <c r="A42" s="41" t="s">
        <v>235</v>
      </c>
      <c r="B42" s="85" t="s">
        <v>285</v>
      </c>
      <c r="C42" s="47" t="s">
        <v>27</v>
      </c>
      <c r="D42" s="47" t="s">
        <v>27</v>
      </c>
      <c r="E42" s="47" t="s">
        <v>27</v>
      </c>
      <c r="F42" s="92">
        <v>416839</v>
      </c>
      <c r="G42" s="92" t="s">
        <v>27</v>
      </c>
      <c r="H42" s="92">
        <v>324319.39</v>
      </c>
      <c r="I42" s="94">
        <f t="shared" si="0"/>
        <v>77.804473669690225</v>
      </c>
      <c r="J42" s="34"/>
    </row>
    <row r="43" spans="1:10" ht="15" customHeight="1">
      <c r="A43" s="41" t="s">
        <v>237</v>
      </c>
      <c r="B43" s="85" t="s">
        <v>286</v>
      </c>
      <c r="C43" s="47" t="s">
        <v>27</v>
      </c>
      <c r="D43" s="47" t="s">
        <v>27</v>
      </c>
      <c r="E43" s="47" t="s">
        <v>27</v>
      </c>
      <c r="F43" s="92">
        <v>319513</v>
      </c>
      <c r="G43" s="92" t="s">
        <v>27</v>
      </c>
      <c r="H43" s="92">
        <v>248745</v>
      </c>
      <c r="I43" s="94">
        <f t="shared" si="0"/>
        <v>77.851292435675546</v>
      </c>
      <c r="J43" s="34"/>
    </row>
    <row r="44" spans="1:10" ht="24" customHeight="1">
      <c r="A44" s="41" t="s">
        <v>248</v>
      </c>
      <c r="B44" s="85" t="s">
        <v>287</v>
      </c>
      <c r="C44" s="47" t="s">
        <v>27</v>
      </c>
      <c r="D44" s="47" t="s">
        <v>27</v>
      </c>
      <c r="E44" s="47" t="s">
        <v>27</v>
      </c>
      <c r="F44" s="92">
        <v>833</v>
      </c>
      <c r="G44" s="92" t="s">
        <v>27</v>
      </c>
      <c r="H44" s="92">
        <v>833</v>
      </c>
      <c r="I44" s="94">
        <f t="shared" si="0"/>
        <v>100</v>
      </c>
      <c r="J44" s="34"/>
    </row>
    <row r="45" spans="1:10" ht="36" customHeight="1">
      <c r="A45" s="41" t="s">
        <v>241</v>
      </c>
      <c r="B45" s="85" t="s">
        <v>288</v>
      </c>
      <c r="C45" s="47" t="s">
        <v>27</v>
      </c>
      <c r="D45" s="47" t="s">
        <v>27</v>
      </c>
      <c r="E45" s="47" t="s">
        <v>27</v>
      </c>
      <c r="F45" s="92">
        <v>96493</v>
      </c>
      <c r="G45" s="92" t="s">
        <v>27</v>
      </c>
      <c r="H45" s="92">
        <v>74741.39</v>
      </c>
      <c r="I45" s="94">
        <f t="shared" si="0"/>
        <v>77.457836319733048</v>
      </c>
      <c r="J45" s="34"/>
    </row>
    <row r="46" spans="1:10" ht="24" customHeight="1">
      <c r="A46" s="41" t="s">
        <v>251</v>
      </c>
      <c r="B46" s="85" t="s">
        <v>289</v>
      </c>
      <c r="C46" s="47" t="s">
        <v>27</v>
      </c>
      <c r="D46" s="47" t="s">
        <v>27</v>
      </c>
      <c r="E46" s="47" t="s">
        <v>27</v>
      </c>
      <c r="F46" s="92">
        <v>438176.5</v>
      </c>
      <c r="G46" s="92" t="s">
        <v>27</v>
      </c>
      <c r="H46" s="92">
        <v>191565.18</v>
      </c>
      <c r="I46" s="94">
        <f t="shared" si="0"/>
        <v>43.718725216893191</v>
      </c>
      <c r="J46" s="34"/>
    </row>
    <row r="47" spans="1:10" ht="24" customHeight="1">
      <c r="A47" s="41" t="s">
        <v>253</v>
      </c>
      <c r="B47" s="85" t="s">
        <v>290</v>
      </c>
      <c r="C47" s="47" t="s">
        <v>27</v>
      </c>
      <c r="D47" s="47" t="s">
        <v>27</v>
      </c>
      <c r="E47" s="47" t="s">
        <v>27</v>
      </c>
      <c r="F47" s="92">
        <v>438176.5</v>
      </c>
      <c r="G47" s="92" t="s">
        <v>27</v>
      </c>
      <c r="H47" s="92">
        <v>191565.18</v>
      </c>
      <c r="I47" s="94">
        <f t="shared" si="0"/>
        <v>43.718725216893191</v>
      </c>
      <c r="J47" s="34"/>
    </row>
    <row r="48" spans="1:10" ht="24" customHeight="1">
      <c r="A48" s="41" t="s">
        <v>257</v>
      </c>
      <c r="B48" s="85" t="s">
        <v>291</v>
      </c>
      <c r="C48" s="47" t="s">
        <v>27</v>
      </c>
      <c r="D48" s="47" t="s">
        <v>27</v>
      </c>
      <c r="E48" s="47" t="s">
        <v>27</v>
      </c>
      <c r="F48" s="92">
        <v>438176.5</v>
      </c>
      <c r="G48" s="92" t="s">
        <v>27</v>
      </c>
      <c r="H48" s="92">
        <v>191565.18</v>
      </c>
      <c r="I48" s="94">
        <f t="shared" si="0"/>
        <v>43.718725216893191</v>
      </c>
      <c r="J48" s="34"/>
    </row>
    <row r="49" spans="1:10" ht="15" customHeight="1">
      <c r="A49" s="41" t="s">
        <v>292</v>
      </c>
      <c r="B49" s="85" t="s">
        <v>293</v>
      </c>
      <c r="C49" s="47" t="s">
        <v>27</v>
      </c>
      <c r="D49" s="47" t="s">
        <v>27</v>
      </c>
      <c r="E49" s="47" t="s">
        <v>27</v>
      </c>
      <c r="F49" s="92">
        <v>50000</v>
      </c>
      <c r="G49" s="92" t="s">
        <v>27</v>
      </c>
      <c r="H49" s="92">
        <v>50000</v>
      </c>
      <c r="I49" s="94">
        <f t="shared" si="0"/>
        <v>100</v>
      </c>
      <c r="J49" s="34"/>
    </row>
    <row r="50" spans="1:10" ht="24" customHeight="1">
      <c r="A50" s="41" t="s">
        <v>294</v>
      </c>
      <c r="B50" s="85" t="s">
        <v>295</v>
      </c>
      <c r="C50" s="47" t="s">
        <v>27</v>
      </c>
      <c r="D50" s="47" t="s">
        <v>27</v>
      </c>
      <c r="E50" s="47" t="s">
        <v>27</v>
      </c>
      <c r="F50" s="92">
        <v>50000</v>
      </c>
      <c r="G50" s="92" t="s">
        <v>27</v>
      </c>
      <c r="H50" s="92">
        <v>50000</v>
      </c>
      <c r="I50" s="94">
        <f t="shared" si="0"/>
        <v>100</v>
      </c>
      <c r="J50" s="34"/>
    </row>
    <row r="51" spans="1:10" ht="24" customHeight="1">
      <c r="A51" s="41" t="s">
        <v>296</v>
      </c>
      <c r="B51" s="85" t="s">
        <v>297</v>
      </c>
      <c r="C51" s="47" t="s">
        <v>27</v>
      </c>
      <c r="D51" s="47" t="s">
        <v>27</v>
      </c>
      <c r="E51" s="47" t="s">
        <v>27</v>
      </c>
      <c r="F51" s="92">
        <v>50000</v>
      </c>
      <c r="G51" s="92" t="s">
        <v>27</v>
      </c>
      <c r="H51" s="92">
        <v>50000</v>
      </c>
      <c r="I51" s="94">
        <f t="shared" si="0"/>
        <v>100</v>
      </c>
      <c r="J51" s="34"/>
    </row>
    <row r="52" spans="1:10" ht="15" customHeight="1">
      <c r="A52" s="41" t="s">
        <v>259</v>
      </c>
      <c r="B52" s="85" t="s">
        <v>298</v>
      </c>
      <c r="C52" s="47" t="s">
        <v>27</v>
      </c>
      <c r="D52" s="47" t="s">
        <v>27</v>
      </c>
      <c r="E52" s="47" t="s">
        <v>27</v>
      </c>
      <c r="F52" s="92">
        <v>268300</v>
      </c>
      <c r="G52" s="92" t="s">
        <v>27</v>
      </c>
      <c r="H52" s="92">
        <v>268300</v>
      </c>
      <c r="I52" s="94">
        <f t="shared" si="0"/>
        <v>100</v>
      </c>
      <c r="J52" s="34"/>
    </row>
    <row r="53" spans="1:10" ht="15" customHeight="1">
      <c r="A53" s="41" t="s">
        <v>263</v>
      </c>
      <c r="B53" s="85" t="s">
        <v>299</v>
      </c>
      <c r="C53" s="47" t="s">
        <v>27</v>
      </c>
      <c r="D53" s="47" t="s">
        <v>27</v>
      </c>
      <c r="E53" s="47" t="s">
        <v>27</v>
      </c>
      <c r="F53" s="92">
        <v>268300</v>
      </c>
      <c r="G53" s="92" t="s">
        <v>27</v>
      </c>
      <c r="H53" s="92">
        <v>268300</v>
      </c>
      <c r="I53" s="94">
        <f t="shared" si="0"/>
        <v>100</v>
      </c>
      <c r="J53" s="34"/>
    </row>
    <row r="54" spans="1:10" ht="15" customHeight="1">
      <c r="A54" s="41" t="s">
        <v>267</v>
      </c>
      <c r="B54" s="85" t="s">
        <v>300</v>
      </c>
      <c r="C54" s="47" t="s">
        <v>27</v>
      </c>
      <c r="D54" s="47" t="s">
        <v>27</v>
      </c>
      <c r="E54" s="47" t="s">
        <v>27</v>
      </c>
      <c r="F54" s="92">
        <v>268300</v>
      </c>
      <c r="G54" s="92" t="s">
        <v>27</v>
      </c>
      <c r="H54" s="92">
        <v>268300</v>
      </c>
      <c r="I54" s="94">
        <f t="shared" si="0"/>
        <v>100</v>
      </c>
      <c r="J54" s="34"/>
    </row>
    <row r="55" spans="1:10" s="18" customFormat="1" ht="15" customHeight="1">
      <c r="A55" s="40" t="s">
        <v>301</v>
      </c>
      <c r="B55" s="84" t="s">
        <v>302</v>
      </c>
      <c r="C55" s="45" t="s">
        <v>27</v>
      </c>
      <c r="D55" s="45" t="s">
        <v>27</v>
      </c>
      <c r="E55" s="45" t="s">
        <v>27</v>
      </c>
      <c r="F55" s="91">
        <v>891478</v>
      </c>
      <c r="G55" s="91" t="s">
        <v>27</v>
      </c>
      <c r="H55" s="91">
        <v>672518</v>
      </c>
      <c r="I55" s="93">
        <f t="shared" si="0"/>
        <v>75.438541388570442</v>
      </c>
      <c r="J55" s="29"/>
    </row>
    <row r="56" spans="1:10" ht="15" customHeight="1">
      <c r="A56" s="41" t="s">
        <v>303</v>
      </c>
      <c r="B56" s="85" t="s">
        <v>304</v>
      </c>
      <c r="C56" s="47" t="s">
        <v>27</v>
      </c>
      <c r="D56" s="47" t="s">
        <v>27</v>
      </c>
      <c r="E56" s="47" t="s">
        <v>27</v>
      </c>
      <c r="F56" s="92">
        <v>891478</v>
      </c>
      <c r="G56" s="92" t="s">
        <v>27</v>
      </c>
      <c r="H56" s="92">
        <v>672518</v>
      </c>
      <c r="I56" s="94">
        <f t="shared" si="0"/>
        <v>75.438541388570442</v>
      </c>
      <c r="J56" s="34"/>
    </row>
    <row r="57" spans="1:10" ht="15" customHeight="1">
      <c r="A57" s="41" t="s">
        <v>305</v>
      </c>
      <c r="B57" s="85" t="s">
        <v>306</v>
      </c>
      <c r="C57" s="47" t="s">
        <v>27</v>
      </c>
      <c r="D57" s="47" t="s">
        <v>27</v>
      </c>
      <c r="E57" s="47" t="s">
        <v>27</v>
      </c>
      <c r="F57" s="92">
        <v>891478</v>
      </c>
      <c r="G57" s="92" t="s">
        <v>27</v>
      </c>
      <c r="H57" s="92">
        <v>672518</v>
      </c>
      <c r="I57" s="94">
        <f t="shared" si="0"/>
        <v>75.438541388570442</v>
      </c>
      <c r="J57" s="34"/>
    </row>
    <row r="58" spans="1:10" ht="15" customHeight="1">
      <c r="A58" s="41" t="s">
        <v>307</v>
      </c>
      <c r="B58" s="85" t="s">
        <v>308</v>
      </c>
      <c r="C58" s="47" t="s">
        <v>27</v>
      </c>
      <c r="D58" s="47" t="s">
        <v>27</v>
      </c>
      <c r="E58" s="47" t="s">
        <v>27</v>
      </c>
      <c r="F58" s="92">
        <v>891478</v>
      </c>
      <c r="G58" s="92" t="s">
        <v>27</v>
      </c>
      <c r="H58" s="92">
        <v>672518</v>
      </c>
      <c r="I58" s="94">
        <f t="shared" si="0"/>
        <v>75.438541388570442</v>
      </c>
      <c r="J58" s="34"/>
    </row>
    <row r="59" spans="1:10" s="18" customFormat="1" ht="24" customHeight="1">
      <c r="A59" s="40" t="s">
        <v>309</v>
      </c>
      <c r="B59" s="84" t="s">
        <v>310</v>
      </c>
      <c r="C59" s="45" t="s">
        <v>27</v>
      </c>
      <c r="D59" s="45" t="s">
        <v>27</v>
      </c>
      <c r="E59" s="45" t="s">
        <v>27</v>
      </c>
      <c r="F59" s="91">
        <v>4194886</v>
      </c>
      <c r="G59" s="91" t="s">
        <v>27</v>
      </c>
      <c r="H59" s="91">
        <v>2652405.96</v>
      </c>
      <c r="I59" s="93">
        <f t="shared" ref="I59:I118" si="1">H59/F59*100</f>
        <v>63.229512315710124</v>
      </c>
      <c r="J59" s="29"/>
    </row>
    <row r="60" spans="1:10" ht="15" customHeight="1">
      <c r="A60" s="41" t="s">
        <v>311</v>
      </c>
      <c r="B60" s="85" t="s">
        <v>312</v>
      </c>
      <c r="C60" s="47" t="s">
        <v>27</v>
      </c>
      <c r="D60" s="47" t="s">
        <v>27</v>
      </c>
      <c r="E60" s="47" t="s">
        <v>27</v>
      </c>
      <c r="F60" s="92">
        <v>442386</v>
      </c>
      <c r="G60" s="92" t="s">
        <v>27</v>
      </c>
      <c r="H60" s="92">
        <v>293111.2</v>
      </c>
      <c r="I60" s="94">
        <f t="shared" si="1"/>
        <v>66.256888780386362</v>
      </c>
      <c r="J60" s="34"/>
    </row>
    <row r="61" spans="1:10" ht="48" customHeight="1">
      <c r="A61" s="41" t="s">
        <v>233</v>
      </c>
      <c r="B61" s="85" t="s">
        <v>313</v>
      </c>
      <c r="C61" s="47" t="s">
        <v>27</v>
      </c>
      <c r="D61" s="47" t="s">
        <v>27</v>
      </c>
      <c r="E61" s="47" t="s">
        <v>27</v>
      </c>
      <c r="F61" s="92">
        <v>416006</v>
      </c>
      <c r="G61" s="92" t="s">
        <v>27</v>
      </c>
      <c r="H61" s="92">
        <v>286826.90000000002</v>
      </c>
      <c r="I61" s="94">
        <f t="shared" si="1"/>
        <v>68.947779599332705</v>
      </c>
      <c r="J61" s="34"/>
    </row>
    <row r="62" spans="1:10" ht="24" customHeight="1">
      <c r="A62" s="41" t="s">
        <v>235</v>
      </c>
      <c r="B62" s="85" t="s">
        <v>314</v>
      </c>
      <c r="C62" s="47" t="s">
        <v>27</v>
      </c>
      <c r="D62" s="47" t="s">
        <v>27</v>
      </c>
      <c r="E62" s="47" t="s">
        <v>27</v>
      </c>
      <c r="F62" s="92">
        <v>416006</v>
      </c>
      <c r="G62" s="92" t="s">
        <v>27</v>
      </c>
      <c r="H62" s="92">
        <v>286826.90000000002</v>
      </c>
      <c r="I62" s="94">
        <f t="shared" si="1"/>
        <v>68.947779599332705</v>
      </c>
      <c r="J62" s="34"/>
    </row>
    <row r="63" spans="1:10" ht="15" customHeight="1">
      <c r="A63" s="41" t="s">
        <v>237</v>
      </c>
      <c r="B63" s="85" t="s">
        <v>315</v>
      </c>
      <c r="C63" s="47" t="s">
        <v>27</v>
      </c>
      <c r="D63" s="47" t="s">
        <v>27</v>
      </c>
      <c r="E63" s="47" t="s">
        <v>27</v>
      </c>
      <c r="F63" s="92">
        <v>319513</v>
      </c>
      <c r="G63" s="92" t="s">
        <v>27</v>
      </c>
      <c r="H63" s="92">
        <v>220918.42</v>
      </c>
      <c r="I63" s="94">
        <f t="shared" si="1"/>
        <v>69.142232084453539</v>
      </c>
      <c r="J63" s="34"/>
    </row>
    <row r="64" spans="1:10" ht="36" customHeight="1">
      <c r="A64" s="41" t="s">
        <v>241</v>
      </c>
      <c r="B64" s="85" t="s">
        <v>316</v>
      </c>
      <c r="C64" s="47" t="s">
        <v>27</v>
      </c>
      <c r="D64" s="47" t="s">
        <v>27</v>
      </c>
      <c r="E64" s="47" t="s">
        <v>27</v>
      </c>
      <c r="F64" s="92">
        <v>96493</v>
      </c>
      <c r="G64" s="92" t="s">
        <v>27</v>
      </c>
      <c r="H64" s="92">
        <v>65908.479999999996</v>
      </c>
      <c r="I64" s="94">
        <f t="shared" si="1"/>
        <v>68.303897692060559</v>
      </c>
      <c r="J64" s="34"/>
    </row>
    <row r="65" spans="1:10" ht="24" customHeight="1">
      <c r="A65" s="41" t="s">
        <v>251</v>
      </c>
      <c r="B65" s="85" t="s">
        <v>317</v>
      </c>
      <c r="C65" s="47" t="s">
        <v>27</v>
      </c>
      <c r="D65" s="47" t="s">
        <v>27</v>
      </c>
      <c r="E65" s="47" t="s">
        <v>27</v>
      </c>
      <c r="F65" s="92">
        <v>26380</v>
      </c>
      <c r="G65" s="92" t="s">
        <v>27</v>
      </c>
      <c r="H65" s="92">
        <v>6284.3</v>
      </c>
      <c r="I65" s="94">
        <f t="shared" si="1"/>
        <v>23.822213798332072</v>
      </c>
      <c r="J65" s="34"/>
    </row>
    <row r="66" spans="1:10" ht="24" customHeight="1">
      <c r="A66" s="41" t="s">
        <v>253</v>
      </c>
      <c r="B66" s="85" t="s">
        <v>318</v>
      </c>
      <c r="C66" s="47" t="s">
        <v>27</v>
      </c>
      <c r="D66" s="47" t="s">
        <v>27</v>
      </c>
      <c r="E66" s="47" t="s">
        <v>27</v>
      </c>
      <c r="F66" s="92">
        <v>26380</v>
      </c>
      <c r="G66" s="92" t="s">
        <v>27</v>
      </c>
      <c r="H66" s="92">
        <v>6284.3</v>
      </c>
      <c r="I66" s="94">
        <f t="shared" si="1"/>
        <v>23.822213798332072</v>
      </c>
      <c r="J66" s="34"/>
    </row>
    <row r="67" spans="1:10" ht="24" customHeight="1">
      <c r="A67" s="41" t="s">
        <v>257</v>
      </c>
      <c r="B67" s="85" t="s">
        <v>319</v>
      </c>
      <c r="C67" s="47" t="s">
        <v>27</v>
      </c>
      <c r="D67" s="47" t="s">
        <v>27</v>
      </c>
      <c r="E67" s="47" t="s">
        <v>27</v>
      </c>
      <c r="F67" s="92">
        <v>26380</v>
      </c>
      <c r="G67" s="92" t="s">
        <v>27</v>
      </c>
      <c r="H67" s="92">
        <v>6284.3</v>
      </c>
      <c r="I67" s="94">
        <f t="shared" si="1"/>
        <v>23.822213798332072</v>
      </c>
      <c r="J67" s="34"/>
    </row>
    <row r="68" spans="1:10" ht="24" customHeight="1">
      <c r="A68" s="41" t="s">
        <v>320</v>
      </c>
      <c r="B68" s="85" t="s">
        <v>321</v>
      </c>
      <c r="C68" s="47" t="s">
        <v>27</v>
      </c>
      <c r="D68" s="47" t="s">
        <v>27</v>
      </c>
      <c r="E68" s="47" t="s">
        <v>27</v>
      </c>
      <c r="F68" s="92">
        <v>3412500</v>
      </c>
      <c r="G68" s="92" t="s">
        <v>27</v>
      </c>
      <c r="H68" s="92">
        <v>2138344.7599999998</v>
      </c>
      <c r="I68" s="94">
        <f t="shared" si="1"/>
        <v>62.662117509157497</v>
      </c>
      <c r="J68" s="34"/>
    </row>
    <row r="69" spans="1:10" ht="48" customHeight="1">
      <c r="A69" s="41" t="s">
        <v>233</v>
      </c>
      <c r="B69" s="85" t="s">
        <v>322</v>
      </c>
      <c r="C69" s="47" t="s">
        <v>27</v>
      </c>
      <c r="D69" s="47" t="s">
        <v>27</v>
      </c>
      <c r="E69" s="47" t="s">
        <v>27</v>
      </c>
      <c r="F69" s="92">
        <v>2557400</v>
      </c>
      <c r="G69" s="92" t="s">
        <v>27</v>
      </c>
      <c r="H69" s="92">
        <v>1617819.99</v>
      </c>
      <c r="I69" s="94">
        <f t="shared" si="1"/>
        <v>63.260342144365367</v>
      </c>
      <c r="J69" s="34"/>
    </row>
    <row r="70" spans="1:10" ht="15" customHeight="1">
      <c r="A70" s="41" t="s">
        <v>323</v>
      </c>
      <c r="B70" s="85" t="s">
        <v>324</v>
      </c>
      <c r="C70" s="47" t="s">
        <v>27</v>
      </c>
      <c r="D70" s="47" t="s">
        <v>27</v>
      </c>
      <c r="E70" s="47" t="s">
        <v>27</v>
      </c>
      <c r="F70" s="92">
        <v>2557400</v>
      </c>
      <c r="G70" s="92" t="s">
        <v>27</v>
      </c>
      <c r="H70" s="92">
        <v>1617819.99</v>
      </c>
      <c r="I70" s="94">
        <f t="shared" si="1"/>
        <v>63.260342144365367</v>
      </c>
      <c r="J70" s="34"/>
    </row>
    <row r="71" spans="1:10" ht="15" customHeight="1">
      <c r="A71" s="41" t="s">
        <v>325</v>
      </c>
      <c r="B71" s="85" t="s">
        <v>326</v>
      </c>
      <c r="C71" s="47" t="s">
        <v>27</v>
      </c>
      <c r="D71" s="47" t="s">
        <v>27</v>
      </c>
      <c r="E71" s="47" t="s">
        <v>27</v>
      </c>
      <c r="F71" s="92">
        <v>1964209</v>
      </c>
      <c r="G71" s="92" t="s">
        <v>27</v>
      </c>
      <c r="H71" s="92">
        <v>1249744.48</v>
      </c>
      <c r="I71" s="94">
        <f t="shared" si="1"/>
        <v>63.62584022372365</v>
      </c>
      <c r="J71" s="34"/>
    </row>
    <row r="72" spans="1:10" ht="26.25" customHeight="1">
      <c r="A72" s="41" t="s">
        <v>327</v>
      </c>
      <c r="B72" s="85" t="s">
        <v>328</v>
      </c>
      <c r="C72" s="47" t="s">
        <v>27</v>
      </c>
      <c r="D72" s="47" t="s">
        <v>27</v>
      </c>
      <c r="E72" s="47" t="s">
        <v>27</v>
      </c>
      <c r="F72" s="92">
        <v>593191</v>
      </c>
      <c r="G72" s="92" t="s">
        <v>27</v>
      </c>
      <c r="H72" s="92">
        <v>368075.51</v>
      </c>
      <c r="I72" s="94">
        <f t="shared" si="1"/>
        <v>62.050083362694309</v>
      </c>
      <c r="J72" s="34"/>
    </row>
    <row r="73" spans="1:10" ht="24" customHeight="1">
      <c r="A73" s="41" t="s">
        <v>251</v>
      </c>
      <c r="B73" s="85" t="s">
        <v>329</v>
      </c>
      <c r="C73" s="47" t="s">
        <v>27</v>
      </c>
      <c r="D73" s="47" t="s">
        <v>27</v>
      </c>
      <c r="E73" s="47" t="s">
        <v>27</v>
      </c>
      <c r="F73" s="92">
        <v>851100</v>
      </c>
      <c r="G73" s="92" t="s">
        <v>27</v>
      </c>
      <c r="H73" s="92">
        <v>519843.16</v>
      </c>
      <c r="I73" s="94">
        <f t="shared" si="1"/>
        <v>61.078975443543648</v>
      </c>
      <c r="J73" s="34"/>
    </row>
    <row r="74" spans="1:10" ht="24" customHeight="1">
      <c r="A74" s="41" t="s">
        <v>253</v>
      </c>
      <c r="B74" s="85" t="s">
        <v>330</v>
      </c>
      <c r="C74" s="47" t="s">
        <v>27</v>
      </c>
      <c r="D74" s="47" t="s">
        <v>27</v>
      </c>
      <c r="E74" s="47" t="s">
        <v>27</v>
      </c>
      <c r="F74" s="92">
        <v>851100</v>
      </c>
      <c r="G74" s="92" t="s">
        <v>27</v>
      </c>
      <c r="H74" s="92">
        <v>519843.16</v>
      </c>
      <c r="I74" s="94">
        <f t="shared" si="1"/>
        <v>61.078975443543648</v>
      </c>
      <c r="J74" s="34"/>
    </row>
    <row r="75" spans="1:10" ht="24" customHeight="1">
      <c r="A75" s="41" t="s">
        <v>257</v>
      </c>
      <c r="B75" s="85" t="s">
        <v>331</v>
      </c>
      <c r="C75" s="47" t="s">
        <v>27</v>
      </c>
      <c r="D75" s="47" t="s">
        <v>27</v>
      </c>
      <c r="E75" s="47" t="s">
        <v>27</v>
      </c>
      <c r="F75" s="92">
        <v>851100</v>
      </c>
      <c r="G75" s="92" t="s">
        <v>27</v>
      </c>
      <c r="H75" s="92">
        <v>519843.16</v>
      </c>
      <c r="I75" s="94">
        <f t="shared" si="1"/>
        <v>61.078975443543648</v>
      </c>
      <c r="J75" s="34"/>
    </row>
    <row r="76" spans="1:10" ht="15" customHeight="1">
      <c r="A76" s="41" t="s">
        <v>259</v>
      </c>
      <c r="B76" s="85" t="s">
        <v>332</v>
      </c>
      <c r="C76" s="47" t="s">
        <v>27</v>
      </c>
      <c r="D76" s="47" t="s">
        <v>27</v>
      </c>
      <c r="E76" s="47" t="s">
        <v>27</v>
      </c>
      <c r="F76" s="92">
        <v>4000</v>
      </c>
      <c r="G76" s="92" t="s">
        <v>27</v>
      </c>
      <c r="H76" s="92">
        <v>681.61</v>
      </c>
      <c r="I76" s="94">
        <f t="shared" si="1"/>
        <v>17.04025</v>
      </c>
      <c r="J76" s="34"/>
    </row>
    <row r="77" spans="1:10" ht="15" customHeight="1">
      <c r="A77" s="41" t="s">
        <v>263</v>
      </c>
      <c r="B77" s="85" t="s">
        <v>333</v>
      </c>
      <c r="C77" s="47" t="s">
        <v>27</v>
      </c>
      <c r="D77" s="47" t="s">
        <v>27</v>
      </c>
      <c r="E77" s="47" t="s">
        <v>27</v>
      </c>
      <c r="F77" s="92">
        <v>4000</v>
      </c>
      <c r="G77" s="92" t="s">
        <v>27</v>
      </c>
      <c r="H77" s="92">
        <v>681.61</v>
      </c>
      <c r="I77" s="94">
        <f t="shared" si="1"/>
        <v>17.04025</v>
      </c>
      <c r="J77" s="34"/>
    </row>
    <row r="78" spans="1:10" ht="15" customHeight="1">
      <c r="A78" s="41" t="s">
        <v>265</v>
      </c>
      <c r="B78" s="85" t="s">
        <v>334</v>
      </c>
      <c r="C78" s="47" t="s">
        <v>27</v>
      </c>
      <c r="D78" s="47" t="s">
        <v>27</v>
      </c>
      <c r="E78" s="47" t="s">
        <v>27</v>
      </c>
      <c r="F78" s="92">
        <v>4000</v>
      </c>
      <c r="G78" s="92" t="s">
        <v>27</v>
      </c>
      <c r="H78" s="92">
        <v>681.61</v>
      </c>
      <c r="I78" s="94">
        <f t="shared" si="1"/>
        <v>17.04025</v>
      </c>
      <c r="J78" s="34"/>
    </row>
    <row r="79" spans="1:10" ht="24" customHeight="1">
      <c r="A79" s="41" t="s">
        <v>335</v>
      </c>
      <c r="B79" s="85" t="s">
        <v>336</v>
      </c>
      <c r="C79" s="47" t="s">
        <v>27</v>
      </c>
      <c r="D79" s="47" t="s">
        <v>27</v>
      </c>
      <c r="E79" s="47" t="s">
        <v>27</v>
      </c>
      <c r="F79" s="92">
        <v>340000</v>
      </c>
      <c r="G79" s="92" t="s">
        <v>27</v>
      </c>
      <c r="H79" s="92">
        <v>220950</v>
      </c>
      <c r="I79" s="94">
        <f t="shared" si="1"/>
        <v>64.985294117647058</v>
      </c>
      <c r="J79" s="34"/>
    </row>
    <row r="80" spans="1:10" ht="24" customHeight="1">
      <c r="A80" s="41" t="s">
        <v>251</v>
      </c>
      <c r="B80" s="85" t="s">
        <v>337</v>
      </c>
      <c r="C80" s="47" t="s">
        <v>27</v>
      </c>
      <c r="D80" s="47" t="s">
        <v>27</v>
      </c>
      <c r="E80" s="47" t="s">
        <v>27</v>
      </c>
      <c r="F80" s="92">
        <v>328000</v>
      </c>
      <c r="G80" s="92" t="s">
        <v>27</v>
      </c>
      <c r="H80" s="92">
        <v>217950</v>
      </c>
      <c r="I80" s="94">
        <f t="shared" si="1"/>
        <v>66.448170731707307</v>
      </c>
      <c r="J80" s="34"/>
    </row>
    <row r="81" spans="1:10" ht="24" customHeight="1">
      <c r="A81" s="41" t="s">
        <v>253</v>
      </c>
      <c r="B81" s="85" t="s">
        <v>338</v>
      </c>
      <c r="C81" s="47" t="s">
        <v>27</v>
      </c>
      <c r="D81" s="47" t="s">
        <v>27</v>
      </c>
      <c r="E81" s="47" t="s">
        <v>27</v>
      </c>
      <c r="F81" s="92">
        <v>328000</v>
      </c>
      <c r="G81" s="92" t="s">
        <v>27</v>
      </c>
      <c r="H81" s="92">
        <v>217950</v>
      </c>
      <c r="I81" s="94">
        <f t="shared" si="1"/>
        <v>66.448170731707307</v>
      </c>
      <c r="J81" s="34"/>
    </row>
    <row r="82" spans="1:10" ht="24" customHeight="1">
      <c r="A82" s="41" t="s">
        <v>257</v>
      </c>
      <c r="B82" s="85" t="s">
        <v>339</v>
      </c>
      <c r="C82" s="47" t="s">
        <v>27</v>
      </c>
      <c r="D82" s="47" t="s">
        <v>27</v>
      </c>
      <c r="E82" s="47" t="s">
        <v>27</v>
      </c>
      <c r="F82" s="92">
        <v>328000</v>
      </c>
      <c r="G82" s="92" t="s">
        <v>27</v>
      </c>
      <c r="H82" s="92">
        <v>217950</v>
      </c>
      <c r="I82" s="94">
        <f t="shared" si="1"/>
        <v>66.448170731707307</v>
      </c>
      <c r="J82" s="34"/>
    </row>
    <row r="83" spans="1:10" ht="15" customHeight="1">
      <c r="A83" s="41" t="s">
        <v>292</v>
      </c>
      <c r="B83" s="85" t="s">
        <v>340</v>
      </c>
      <c r="C83" s="47" t="s">
        <v>27</v>
      </c>
      <c r="D83" s="47" t="s">
        <v>27</v>
      </c>
      <c r="E83" s="47" t="s">
        <v>27</v>
      </c>
      <c r="F83" s="92">
        <v>12000</v>
      </c>
      <c r="G83" s="92" t="s">
        <v>27</v>
      </c>
      <c r="H83" s="92">
        <v>3000</v>
      </c>
      <c r="I83" s="94">
        <f t="shared" si="1"/>
        <v>25</v>
      </c>
      <c r="J83" s="34"/>
    </row>
    <row r="84" spans="1:10" ht="24" customHeight="1">
      <c r="A84" s="41" t="s">
        <v>294</v>
      </c>
      <c r="B84" s="85" t="s">
        <v>341</v>
      </c>
      <c r="C84" s="47" t="s">
        <v>27</v>
      </c>
      <c r="D84" s="47" t="s">
        <v>27</v>
      </c>
      <c r="E84" s="47" t="s">
        <v>27</v>
      </c>
      <c r="F84" s="92">
        <v>12000</v>
      </c>
      <c r="G84" s="92" t="s">
        <v>27</v>
      </c>
      <c r="H84" s="92">
        <v>3000</v>
      </c>
      <c r="I84" s="94">
        <f t="shared" si="1"/>
        <v>25</v>
      </c>
      <c r="J84" s="34"/>
    </row>
    <row r="85" spans="1:10" ht="24" customHeight="1">
      <c r="A85" s="41" t="s">
        <v>296</v>
      </c>
      <c r="B85" s="85" t="s">
        <v>342</v>
      </c>
      <c r="C85" s="47" t="s">
        <v>27</v>
      </c>
      <c r="D85" s="47" t="s">
        <v>27</v>
      </c>
      <c r="E85" s="47" t="s">
        <v>27</v>
      </c>
      <c r="F85" s="92">
        <v>12000</v>
      </c>
      <c r="G85" s="92" t="s">
        <v>27</v>
      </c>
      <c r="H85" s="92">
        <v>3000</v>
      </c>
      <c r="I85" s="94">
        <f t="shared" si="1"/>
        <v>25</v>
      </c>
      <c r="J85" s="34"/>
    </row>
    <row r="86" spans="1:10" s="18" customFormat="1" ht="15" customHeight="1">
      <c r="A86" s="40" t="s">
        <v>343</v>
      </c>
      <c r="B86" s="84" t="s">
        <v>344</v>
      </c>
      <c r="C86" s="45" t="s">
        <v>27</v>
      </c>
      <c r="D86" s="45" t="s">
        <v>27</v>
      </c>
      <c r="E86" s="45" t="s">
        <v>27</v>
      </c>
      <c r="F86" s="91">
        <v>53186032.939999998</v>
      </c>
      <c r="G86" s="91" t="s">
        <v>27</v>
      </c>
      <c r="H86" s="91">
        <v>19312516.609999999</v>
      </c>
      <c r="I86" s="93">
        <f t="shared" si="1"/>
        <v>36.311256061881423</v>
      </c>
      <c r="J86" s="29"/>
    </row>
    <row r="87" spans="1:10" ht="15" customHeight="1">
      <c r="A87" s="41" t="s">
        <v>345</v>
      </c>
      <c r="B87" s="85" t="s">
        <v>346</v>
      </c>
      <c r="C87" s="47" t="s">
        <v>27</v>
      </c>
      <c r="D87" s="47" t="s">
        <v>27</v>
      </c>
      <c r="E87" s="47" t="s">
        <v>27</v>
      </c>
      <c r="F87" s="92">
        <v>258597</v>
      </c>
      <c r="G87" s="92" t="s">
        <v>27</v>
      </c>
      <c r="H87" s="92">
        <v>109927.8</v>
      </c>
      <c r="I87" s="94">
        <f t="shared" si="1"/>
        <v>42.509309852782515</v>
      </c>
      <c r="J87" s="34"/>
    </row>
    <row r="88" spans="1:10" ht="24" customHeight="1">
      <c r="A88" s="41" t="s">
        <v>251</v>
      </c>
      <c r="B88" s="85" t="s">
        <v>347</v>
      </c>
      <c r="C88" s="47" t="s">
        <v>27</v>
      </c>
      <c r="D88" s="47" t="s">
        <v>27</v>
      </c>
      <c r="E88" s="47" t="s">
        <v>27</v>
      </c>
      <c r="F88" s="92">
        <v>258597</v>
      </c>
      <c r="G88" s="92" t="s">
        <v>27</v>
      </c>
      <c r="H88" s="92">
        <v>109927.8</v>
      </c>
      <c r="I88" s="94">
        <f t="shared" si="1"/>
        <v>42.509309852782515</v>
      </c>
      <c r="J88" s="34"/>
    </row>
    <row r="89" spans="1:10" ht="24" customHeight="1">
      <c r="A89" s="41" t="s">
        <v>253</v>
      </c>
      <c r="B89" s="85" t="s">
        <v>348</v>
      </c>
      <c r="C89" s="47" t="s">
        <v>27</v>
      </c>
      <c r="D89" s="47" t="s">
        <v>27</v>
      </c>
      <c r="E89" s="47" t="s">
        <v>27</v>
      </c>
      <c r="F89" s="92">
        <v>258597</v>
      </c>
      <c r="G89" s="92" t="s">
        <v>27</v>
      </c>
      <c r="H89" s="92">
        <v>109927.8</v>
      </c>
      <c r="I89" s="94">
        <f t="shared" si="1"/>
        <v>42.509309852782515</v>
      </c>
      <c r="J89" s="34"/>
    </row>
    <row r="90" spans="1:10" ht="24" customHeight="1">
      <c r="A90" s="41" t="s">
        <v>257</v>
      </c>
      <c r="B90" s="85" t="s">
        <v>349</v>
      </c>
      <c r="C90" s="47" t="s">
        <v>27</v>
      </c>
      <c r="D90" s="47" t="s">
        <v>27</v>
      </c>
      <c r="E90" s="47" t="s">
        <v>27</v>
      </c>
      <c r="F90" s="92">
        <v>258597</v>
      </c>
      <c r="G90" s="92" t="s">
        <v>27</v>
      </c>
      <c r="H90" s="92">
        <v>109927.8</v>
      </c>
      <c r="I90" s="94">
        <f t="shared" si="1"/>
        <v>42.509309852782515</v>
      </c>
      <c r="J90" s="34"/>
    </row>
    <row r="91" spans="1:10" ht="15" customHeight="1">
      <c r="A91" s="41" t="s">
        <v>350</v>
      </c>
      <c r="B91" s="85" t="s">
        <v>351</v>
      </c>
      <c r="C91" s="47" t="s">
        <v>27</v>
      </c>
      <c r="D91" s="47" t="s">
        <v>27</v>
      </c>
      <c r="E91" s="47" t="s">
        <v>27</v>
      </c>
      <c r="F91" s="92">
        <v>300000</v>
      </c>
      <c r="G91" s="92" t="s">
        <v>27</v>
      </c>
      <c r="H91" s="92">
        <v>93000</v>
      </c>
      <c r="I91" s="94">
        <f t="shared" si="1"/>
        <v>31</v>
      </c>
      <c r="J91" s="34"/>
    </row>
    <row r="92" spans="1:10" ht="24" customHeight="1">
      <c r="A92" s="41" t="s">
        <v>251</v>
      </c>
      <c r="B92" s="85" t="s">
        <v>352</v>
      </c>
      <c r="C92" s="47" t="s">
        <v>27</v>
      </c>
      <c r="D92" s="47" t="s">
        <v>27</v>
      </c>
      <c r="E92" s="47" t="s">
        <v>27</v>
      </c>
      <c r="F92" s="92">
        <v>250000</v>
      </c>
      <c r="G92" s="92" t="s">
        <v>27</v>
      </c>
      <c r="H92" s="92">
        <v>93000</v>
      </c>
      <c r="I92" s="94">
        <f t="shared" si="1"/>
        <v>37.200000000000003</v>
      </c>
      <c r="J92" s="34"/>
    </row>
    <row r="93" spans="1:10" ht="24" customHeight="1">
      <c r="A93" s="41" t="s">
        <v>253</v>
      </c>
      <c r="B93" s="85" t="s">
        <v>353</v>
      </c>
      <c r="C93" s="47" t="s">
        <v>27</v>
      </c>
      <c r="D93" s="47" t="s">
        <v>27</v>
      </c>
      <c r="E93" s="47" t="s">
        <v>27</v>
      </c>
      <c r="F93" s="92">
        <v>250000</v>
      </c>
      <c r="G93" s="92" t="s">
        <v>27</v>
      </c>
      <c r="H93" s="92">
        <v>93000</v>
      </c>
      <c r="I93" s="94">
        <f t="shared" si="1"/>
        <v>37.200000000000003</v>
      </c>
      <c r="J93" s="34"/>
    </row>
    <row r="94" spans="1:10" ht="24" customHeight="1">
      <c r="A94" s="41" t="s">
        <v>257</v>
      </c>
      <c r="B94" s="85" t="s">
        <v>354</v>
      </c>
      <c r="C94" s="47" t="s">
        <v>27</v>
      </c>
      <c r="D94" s="47" t="s">
        <v>27</v>
      </c>
      <c r="E94" s="47" t="s">
        <v>27</v>
      </c>
      <c r="F94" s="92">
        <v>250000</v>
      </c>
      <c r="G94" s="92" t="s">
        <v>27</v>
      </c>
      <c r="H94" s="92">
        <v>93000</v>
      </c>
      <c r="I94" s="94">
        <f t="shared" si="1"/>
        <v>37.200000000000003</v>
      </c>
      <c r="J94" s="34"/>
    </row>
    <row r="95" spans="1:10" ht="15" customHeight="1">
      <c r="A95" s="41" t="s">
        <v>259</v>
      </c>
      <c r="B95" s="85" t="s">
        <v>355</v>
      </c>
      <c r="C95" s="47" t="s">
        <v>27</v>
      </c>
      <c r="D95" s="47" t="s">
        <v>27</v>
      </c>
      <c r="E95" s="47" t="s">
        <v>27</v>
      </c>
      <c r="F95" s="92">
        <v>50000</v>
      </c>
      <c r="G95" s="92" t="s">
        <v>27</v>
      </c>
      <c r="H95" s="92" t="s">
        <v>27</v>
      </c>
      <c r="I95" s="92" t="s">
        <v>27</v>
      </c>
      <c r="J95" s="34"/>
    </row>
    <row r="96" spans="1:10" ht="36" customHeight="1">
      <c r="A96" s="41" t="s">
        <v>356</v>
      </c>
      <c r="B96" s="85" t="s">
        <v>357</v>
      </c>
      <c r="C96" s="47" t="s">
        <v>27</v>
      </c>
      <c r="D96" s="47" t="s">
        <v>27</v>
      </c>
      <c r="E96" s="47" t="s">
        <v>27</v>
      </c>
      <c r="F96" s="92">
        <v>50000</v>
      </c>
      <c r="G96" s="92" t="s">
        <v>27</v>
      </c>
      <c r="H96" s="92" t="s">
        <v>27</v>
      </c>
      <c r="I96" s="92" t="s">
        <v>27</v>
      </c>
      <c r="J96" s="34"/>
    </row>
    <row r="97" spans="1:10" ht="36.75" customHeight="1">
      <c r="A97" s="41" t="s">
        <v>358</v>
      </c>
      <c r="B97" s="85" t="s">
        <v>359</v>
      </c>
      <c r="C97" s="47" t="s">
        <v>27</v>
      </c>
      <c r="D97" s="47" t="s">
        <v>27</v>
      </c>
      <c r="E97" s="47" t="s">
        <v>27</v>
      </c>
      <c r="F97" s="92">
        <v>50000</v>
      </c>
      <c r="G97" s="92" t="s">
        <v>27</v>
      </c>
      <c r="H97" s="92" t="s">
        <v>27</v>
      </c>
      <c r="I97" s="92" t="s">
        <v>27</v>
      </c>
      <c r="J97" s="34"/>
    </row>
    <row r="98" spans="1:10" ht="15" customHeight="1">
      <c r="A98" s="41" t="s">
        <v>360</v>
      </c>
      <c r="B98" s="85" t="s">
        <v>361</v>
      </c>
      <c r="C98" s="47" t="s">
        <v>27</v>
      </c>
      <c r="D98" s="47" t="s">
        <v>27</v>
      </c>
      <c r="E98" s="47" t="s">
        <v>27</v>
      </c>
      <c r="F98" s="92">
        <v>2194000</v>
      </c>
      <c r="G98" s="92" t="s">
        <v>27</v>
      </c>
      <c r="H98" s="92">
        <v>1698998</v>
      </c>
      <c r="I98" s="94">
        <f t="shared" si="1"/>
        <v>77.438377392889706</v>
      </c>
      <c r="J98" s="34"/>
    </row>
    <row r="99" spans="1:10" ht="15" customHeight="1">
      <c r="A99" s="41" t="s">
        <v>259</v>
      </c>
      <c r="B99" s="85" t="s">
        <v>362</v>
      </c>
      <c r="C99" s="47" t="s">
        <v>27</v>
      </c>
      <c r="D99" s="47" t="s">
        <v>27</v>
      </c>
      <c r="E99" s="47" t="s">
        <v>27</v>
      </c>
      <c r="F99" s="92">
        <v>2194000</v>
      </c>
      <c r="G99" s="92" t="s">
        <v>27</v>
      </c>
      <c r="H99" s="92">
        <v>1698998</v>
      </c>
      <c r="I99" s="94">
        <f t="shared" si="1"/>
        <v>77.438377392889706</v>
      </c>
      <c r="J99" s="34"/>
    </row>
    <row r="100" spans="1:10" ht="36" customHeight="1">
      <c r="A100" s="41" t="s">
        <v>356</v>
      </c>
      <c r="B100" s="85" t="s">
        <v>363</v>
      </c>
      <c r="C100" s="47" t="s">
        <v>27</v>
      </c>
      <c r="D100" s="47" t="s">
        <v>27</v>
      </c>
      <c r="E100" s="47" t="s">
        <v>27</v>
      </c>
      <c r="F100" s="92">
        <v>2194000</v>
      </c>
      <c r="G100" s="92" t="s">
        <v>27</v>
      </c>
      <c r="H100" s="92">
        <v>1698998</v>
      </c>
      <c r="I100" s="94">
        <f t="shared" si="1"/>
        <v>77.438377392889706</v>
      </c>
      <c r="J100" s="34"/>
    </row>
    <row r="101" spans="1:10" ht="37.5" customHeight="1">
      <c r="A101" s="41" t="s">
        <v>358</v>
      </c>
      <c r="B101" s="85" t="s">
        <v>364</v>
      </c>
      <c r="C101" s="47" t="s">
        <v>27</v>
      </c>
      <c r="D101" s="47" t="s">
        <v>27</v>
      </c>
      <c r="E101" s="47" t="s">
        <v>27</v>
      </c>
      <c r="F101" s="92">
        <v>2194000</v>
      </c>
      <c r="G101" s="92" t="s">
        <v>27</v>
      </c>
      <c r="H101" s="92">
        <v>1698998</v>
      </c>
      <c r="I101" s="94">
        <f t="shared" si="1"/>
        <v>77.438377392889706</v>
      </c>
      <c r="J101" s="34"/>
    </row>
    <row r="102" spans="1:10" ht="15" customHeight="1">
      <c r="A102" s="41" t="s">
        <v>365</v>
      </c>
      <c r="B102" s="85" t="s">
        <v>366</v>
      </c>
      <c r="C102" s="47" t="s">
        <v>27</v>
      </c>
      <c r="D102" s="47" t="s">
        <v>27</v>
      </c>
      <c r="E102" s="47" t="s">
        <v>27</v>
      </c>
      <c r="F102" s="92">
        <v>48409275.939999998</v>
      </c>
      <c r="G102" s="92" t="s">
        <v>27</v>
      </c>
      <c r="H102" s="92">
        <v>16282176.98</v>
      </c>
      <c r="I102" s="94">
        <f t="shared" si="1"/>
        <v>33.63441543761293</v>
      </c>
      <c r="J102" s="34"/>
    </row>
    <row r="103" spans="1:10" ht="24" customHeight="1">
      <c r="A103" s="41" t="s">
        <v>251</v>
      </c>
      <c r="B103" s="85" t="s">
        <v>367</v>
      </c>
      <c r="C103" s="47" t="s">
        <v>27</v>
      </c>
      <c r="D103" s="47" t="s">
        <v>27</v>
      </c>
      <c r="E103" s="47" t="s">
        <v>27</v>
      </c>
      <c r="F103" s="92">
        <v>6811653.54</v>
      </c>
      <c r="G103" s="92" t="s">
        <v>27</v>
      </c>
      <c r="H103" s="92">
        <v>4014317.54</v>
      </c>
      <c r="I103" s="94">
        <f t="shared" si="1"/>
        <v>58.933084550274998</v>
      </c>
      <c r="J103" s="34"/>
    </row>
    <row r="104" spans="1:10" ht="24" customHeight="1">
      <c r="A104" s="41" t="s">
        <v>253</v>
      </c>
      <c r="B104" s="85" t="s">
        <v>368</v>
      </c>
      <c r="C104" s="47" t="s">
        <v>27</v>
      </c>
      <c r="D104" s="47" t="s">
        <v>27</v>
      </c>
      <c r="E104" s="47" t="s">
        <v>27</v>
      </c>
      <c r="F104" s="92">
        <v>6811653.54</v>
      </c>
      <c r="G104" s="92" t="s">
        <v>27</v>
      </c>
      <c r="H104" s="92">
        <v>4014317.54</v>
      </c>
      <c r="I104" s="94">
        <f t="shared" si="1"/>
        <v>58.933084550274998</v>
      </c>
      <c r="J104" s="34"/>
    </row>
    <row r="105" spans="1:10" ht="24" customHeight="1">
      <c r="A105" s="41" t="s">
        <v>257</v>
      </c>
      <c r="B105" s="85" t="s">
        <v>369</v>
      </c>
      <c r="C105" s="47" t="s">
        <v>27</v>
      </c>
      <c r="D105" s="47" t="s">
        <v>27</v>
      </c>
      <c r="E105" s="47" t="s">
        <v>27</v>
      </c>
      <c r="F105" s="92">
        <v>6811653.54</v>
      </c>
      <c r="G105" s="92" t="s">
        <v>27</v>
      </c>
      <c r="H105" s="92">
        <v>4014317.54</v>
      </c>
      <c r="I105" s="94">
        <f t="shared" si="1"/>
        <v>58.933084550274998</v>
      </c>
      <c r="J105" s="34"/>
    </row>
    <row r="106" spans="1:10" ht="24" customHeight="1">
      <c r="A106" s="41" t="s">
        <v>370</v>
      </c>
      <c r="B106" s="85" t="s">
        <v>371</v>
      </c>
      <c r="C106" s="47" t="s">
        <v>27</v>
      </c>
      <c r="D106" s="47" t="s">
        <v>27</v>
      </c>
      <c r="E106" s="47" t="s">
        <v>27</v>
      </c>
      <c r="F106" s="92">
        <v>28018669.399999999</v>
      </c>
      <c r="G106" s="92" t="s">
        <v>27</v>
      </c>
      <c r="H106" s="92">
        <v>331391.62</v>
      </c>
      <c r="I106" s="94">
        <f t="shared" si="1"/>
        <v>1.1827528826190441</v>
      </c>
      <c r="J106" s="34"/>
    </row>
    <row r="107" spans="1:10" ht="15" customHeight="1">
      <c r="A107" s="41" t="s">
        <v>372</v>
      </c>
      <c r="B107" s="85" t="s">
        <v>373</v>
      </c>
      <c r="C107" s="47" t="s">
        <v>27</v>
      </c>
      <c r="D107" s="47" t="s">
        <v>27</v>
      </c>
      <c r="E107" s="47" t="s">
        <v>27</v>
      </c>
      <c r="F107" s="92">
        <v>28018669.399999999</v>
      </c>
      <c r="G107" s="92" t="s">
        <v>27</v>
      </c>
      <c r="H107" s="92">
        <v>331391.62</v>
      </c>
      <c r="I107" s="94">
        <f t="shared" si="1"/>
        <v>1.1827528826190441</v>
      </c>
      <c r="J107" s="34"/>
    </row>
    <row r="108" spans="1:10" ht="26.25" customHeight="1">
      <c r="A108" s="41" t="s">
        <v>374</v>
      </c>
      <c r="B108" s="85" t="s">
        <v>375</v>
      </c>
      <c r="C108" s="47" t="s">
        <v>27</v>
      </c>
      <c r="D108" s="47" t="s">
        <v>27</v>
      </c>
      <c r="E108" s="47" t="s">
        <v>27</v>
      </c>
      <c r="F108" s="92">
        <v>28018669.399999999</v>
      </c>
      <c r="G108" s="92" t="s">
        <v>27</v>
      </c>
      <c r="H108" s="92">
        <v>331391.62</v>
      </c>
      <c r="I108" s="94">
        <f t="shared" si="1"/>
        <v>1.1827528826190441</v>
      </c>
      <c r="J108" s="34"/>
    </row>
    <row r="109" spans="1:10" ht="15" customHeight="1">
      <c r="A109" s="41" t="s">
        <v>305</v>
      </c>
      <c r="B109" s="85" t="s">
        <v>376</v>
      </c>
      <c r="C109" s="47" t="s">
        <v>27</v>
      </c>
      <c r="D109" s="47" t="s">
        <v>27</v>
      </c>
      <c r="E109" s="47" t="s">
        <v>27</v>
      </c>
      <c r="F109" s="92">
        <v>13578953</v>
      </c>
      <c r="G109" s="92" t="s">
        <v>27</v>
      </c>
      <c r="H109" s="92">
        <v>11936467.82</v>
      </c>
      <c r="I109" s="94">
        <f t="shared" si="1"/>
        <v>87.904183923458618</v>
      </c>
      <c r="J109" s="34"/>
    </row>
    <row r="110" spans="1:10" ht="15" customHeight="1">
      <c r="A110" s="41" t="s">
        <v>210</v>
      </c>
      <c r="B110" s="85" t="s">
        <v>377</v>
      </c>
      <c r="C110" s="47" t="s">
        <v>27</v>
      </c>
      <c r="D110" s="47" t="s">
        <v>27</v>
      </c>
      <c r="E110" s="47" t="s">
        <v>27</v>
      </c>
      <c r="F110" s="92">
        <v>13578953</v>
      </c>
      <c r="G110" s="92" t="s">
        <v>27</v>
      </c>
      <c r="H110" s="92">
        <v>11936467.82</v>
      </c>
      <c r="I110" s="94">
        <f t="shared" si="1"/>
        <v>87.904183923458618</v>
      </c>
      <c r="J110" s="34"/>
    </row>
    <row r="111" spans="1:10" ht="15" customHeight="1">
      <c r="A111" s="41" t="s">
        <v>378</v>
      </c>
      <c r="B111" s="85" t="s">
        <v>379</v>
      </c>
      <c r="C111" s="47" t="s">
        <v>27</v>
      </c>
      <c r="D111" s="47" t="s">
        <v>27</v>
      </c>
      <c r="E111" s="47" t="s">
        <v>27</v>
      </c>
      <c r="F111" s="92">
        <v>520000</v>
      </c>
      <c r="G111" s="92" t="s">
        <v>27</v>
      </c>
      <c r="H111" s="92">
        <v>81588.83</v>
      </c>
      <c r="I111" s="94">
        <f t="shared" si="1"/>
        <v>15.690159615384616</v>
      </c>
      <c r="J111" s="34"/>
    </row>
    <row r="112" spans="1:10" ht="24" customHeight="1">
      <c r="A112" s="41" t="s">
        <v>251</v>
      </c>
      <c r="B112" s="85" t="s">
        <v>380</v>
      </c>
      <c r="C112" s="47" t="s">
        <v>27</v>
      </c>
      <c r="D112" s="47" t="s">
        <v>27</v>
      </c>
      <c r="E112" s="47" t="s">
        <v>27</v>
      </c>
      <c r="F112" s="92">
        <v>520000</v>
      </c>
      <c r="G112" s="92" t="s">
        <v>27</v>
      </c>
      <c r="H112" s="92">
        <v>81588.83</v>
      </c>
      <c r="I112" s="94">
        <f t="shared" si="1"/>
        <v>15.690159615384616</v>
      </c>
      <c r="J112" s="34"/>
    </row>
    <row r="113" spans="1:10" ht="24" customHeight="1">
      <c r="A113" s="41" t="s">
        <v>253</v>
      </c>
      <c r="B113" s="85" t="s">
        <v>381</v>
      </c>
      <c r="C113" s="47" t="s">
        <v>27</v>
      </c>
      <c r="D113" s="47" t="s">
        <v>27</v>
      </c>
      <c r="E113" s="47" t="s">
        <v>27</v>
      </c>
      <c r="F113" s="92">
        <v>520000</v>
      </c>
      <c r="G113" s="92" t="s">
        <v>27</v>
      </c>
      <c r="H113" s="92">
        <v>81588.83</v>
      </c>
      <c r="I113" s="94">
        <f t="shared" si="1"/>
        <v>15.690159615384616</v>
      </c>
      <c r="J113" s="34"/>
    </row>
    <row r="114" spans="1:10" ht="24" customHeight="1">
      <c r="A114" s="41" t="s">
        <v>257</v>
      </c>
      <c r="B114" s="85" t="s">
        <v>382</v>
      </c>
      <c r="C114" s="47" t="s">
        <v>27</v>
      </c>
      <c r="D114" s="47" t="s">
        <v>27</v>
      </c>
      <c r="E114" s="47" t="s">
        <v>27</v>
      </c>
      <c r="F114" s="92">
        <v>520000</v>
      </c>
      <c r="G114" s="92" t="s">
        <v>27</v>
      </c>
      <c r="H114" s="92">
        <v>81588.83</v>
      </c>
      <c r="I114" s="94">
        <f t="shared" si="1"/>
        <v>15.690159615384616</v>
      </c>
      <c r="J114" s="34"/>
    </row>
    <row r="115" spans="1:10" ht="15" customHeight="1">
      <c r="A115" s="41" t="s">
        <v>383</v>
      </c>
      <c r="B115" s="85" t="s">
        <v>384</v>
      </c>
      <c r="C115" s="47" t="s">
        <v>27</v>
      </c>
      <c r="D115" s="47" t="s">
        <v>27</v>
      </c>
      <c r="E115" s="47" t="s">
        <v>27</v>
      </c>
      <c r="F115" s="92">
        <v>1504160</v>
      </c>
      <c r="G115" s="92" t="s">
        <v>27</v>
      </c>
      <c r="H115" s="92">
        <v>1046825</v>
      </c>
      <c r="I115" s="94">
        <f t="shared" si="1"/>
        <v>69.595322306137646</v>
      </c>
      <c r="J115" s="34"/>
    </row>
    <row r="116" spans="1:10" ht="24" customHeight="1">
      <c r="A116" s="41" t="s">
        <v>251</v>
      </c>
      <c r="B116" s="85" t="s">
        <v>385</v>
      </c>
      <c r="C116" s="47" t="s">
        <v>27</v>
      </c>
      <c r="D116" s="47" t="s">
        <v>27</v>
      </c>
      <c r="E116" s="47" t="s">
        <v>27</v>
      </c>
      <c r="F116" s="92">
        <v>458930</v>
      </c>
      <c r="G116" s="92" t="s">
        <v>27</v>
      </c>
      <c r="H116" s="92">
        <v>288995</v>
      </c>
      <c r="I116" s="94">
        <f t="shared" si="1"/>
        <v>62.971477131588692</v>
      </c>
      <c r="J116" s="34"/>
    </row>
    <row r="117" spans="1:10" ht="24" customHeight="1">
      <c r="A117" s="41" t="s">
        <v>253</v>
      </c>
      <c r="B117" s="85" t="s">
        <v>386</v>
      </c>
      <c r="C117" s="47" t="s">
        <v>27</v>
      </c>
      <c r="D117" s="47" t="s">
        <v>27</v>
      </c>
      <c r="E117" s="47" t="s">
        <v>27</v>
      </c>
      <c r="F117" s="92">
        <v>458930</v>
      </c>
      <c r="G117" s="92" t="s">
        <v>27</v>
      </c>
      <c r="H117" s="92">
        <v>288995</v>
      </c>
      <c r="I117" s="94">
        <f t="shared" si="1"/>
        <v>62.971477131588692</v>
      </c>
      <c r="J117" s="34"/>
    </row>
    <row r="118" spans="1:10" ht="24" customHeight="1">
      <c r="A118" s="41" t="s">
        <v>257</v>
      </c>
      <c r="B118" s="85" t="s">
        <v>387</v>
      </c>
      <c r="C118" s="47" t="s">
        <v>27</v>
      </c>
      <c r="D118" s="47" t="s">
        <v>27</v>
      </c>
      <c r="E118" s="47" t="s">
        <v>27</v>
      </c>
      <c r="F118" s="92">
        <v>458930</v>
      </c>
      <c r="G118" s="92" t="s">
        <v>27</v>
      </c>
      <c r="H118" s="92">
        <v>288995</v>
      </c>
      <c r="I118" s="94">
        <f t="shared" si="1"/>
        <v>62.971477131588692</v>
      </c>
      <c r="J118" s="34"/>
    </row>
    <row r="119" spans="1:10" ht="15" customHeight="1">
      <c r="A119" s="41" t="s">
        <v>292</v>
      </c>
      <c r="B119" s="85" t="s">
        <v>388</v>
      </c>
      <c r="C119" s="47" t="s">
        <v>27</v>
      </c>
      <c r="D119" s="47" t="s">
        <v>27</v>
      </c>
      <c r="E119" s="47" t="s">
        <v>27</v>
      </c>
      <c r="F119" s="92">
        <v>463000</v>
      </c>
      <c r="G119" s="92" t="s">
        <v>27</v>
      </c>
      <c r="H119" s="92">
        <v>463000</v>
      </c>
      <c r="I119" s="94">
        <f t="shared" ref="I119:I167" si="2">H119/F119*100</f>
        <v>100</v>
      </c>
      <c r="J119" s="34"/>
    </row>
    <row r="120" spans="1:10" ht="24" customHeight="1">
      <c r="A120" s="41" t="s">
        <v>294</v>
      </c>
      <c r="B120" s="85" t="s">
        <v>389</v>
      </c>
      <c r="C120" s="47" t="s">
        <v>27</v>
      </c>
      <c r="D120" s="47" t="s">
        <v>27</v>
      </c>
      <c r="E120" s="47" t="s">
        <v>27</v>
      </c>
      <c r="F120" s="92">
        <v>463000</v>
      </c>
      <c r="G120" s="92" t="s">
        <v>27</v>
      </c>
      <c r="H120" s="92">
        <v>463000</v>
      </c>
      <c r="I120" s="94">
        <f t="shared" si="2"/>
        <v>100</v>
      </c>
      <c r="J120" s="34"/>
    </row>
    <row r="121" spans="1:10" ht="24" customHeight="1">
      <c r="A121" s="41" t="s">
        <v>296</v>
      </c>
      <c r="B121" s="85" t="s">
        <v>390</v>
      </c>
      <c r="C121" s="47" t="s">
        <v>27</v>
      </c>
      <c r="D121" s="47" t="s">
        <v>27</v>
      </c>
      <c r="E121" s="47" t="s">
        <v>27</v>
      </c>
      <c r="F121" s="92">
        <v>463000</v>
      </c>
      <c r="G121" s="92" t="s">
        <v>27</v>
      </c>
      <c r="H121" s="92">
        <v>463000</v>
      </c>
      <c r="I121" s="94">
        <f t="shared" si="2"/>
        <v>100</v>
      </c>
      <c r="J121" s="34"/>
    </row>
    <row r="122" spans="1:10" ht="15" customHeight="1">
      <c r="A122" s="41" t="s">
        <v>259</v>
      </c>
      <c r="B122" s="85" t="s">
        <v>391</v>
      </c>
      <c r="C122" s="47" t="s">
        <v>27</v>
      </c>
      <c r="D122" s="47" t="s">
        <v>27</v>
      </c>
      <c r="E122" s="47" t="s">
        <v>27</v>
      </c>
      <c r="F122" s="92">
        <v>582230</v>
      </c>
      <c r="G122" s="92" t="s">
        <v>27</v>
      </c>
      <c r="H122" s="92">
        <v>294830</v>
      </c>
      <c r="I122" s="94">
        <f t="shared" si="2"/>
        <v>50.638063995328309</v>
      </c>
      <c r="J122" s="34"/>
    </row>
    <row r="123" spans="1:10" ht="36" customHeight="1">
      <c r="A123" s="41" t="s">
        <v>356</v>
      </c>
      <c r="B123" s="85" t="s">
        <v>392</v>
      </c>
      <c r="C123" s="47" t="s">
        <v>27</v>
      </c>
      <c r="D123" s="47" t="s">
        <v>27</v>
      </c>
      <c r="E123" s="47" t="s">
        <v>27</v>
      </c>
      <c r="F123" s="92">
        <v>512400</v>
      </c>
      <c r="G123" s="92" t="s">
        <v>27</v>
      </c>
      <c r="H123" s="92">
        <v>225000</v>
      </c>
      <c r="I123" s="94">
        <f t="shared" si="2"/>
        <v>43.911007025761123</v>
      </c>
      <c r="J123" s="34"/>
    </row>
    <row r="124" spans="1:10" ht="36.75" customHeight="1">
      <c r="A124" s="41" t="s">
        <v>358</v>
      </c>
      <c r="B124" s="85" t="s">
        <v>393</v>
      </c>
      <c r="C124" s="47" t="s">
        <v>27</v>
      </c>
      <c r="D124" s="47" t="s">
        <v>27</v>
      </c>
      <c r="E124" s="47" t="s">
        <v>27</v>
      </c>
      <c r="F124" s="92">
        <v>512400</v>
      </c>
      <c r="G124" s="92" t="s">
        <v>27</v>
      </c>
      <c r="H124" s="92">
        <v>225000</v>
      </c>
      <c r="I124" s="94">
        <f t="shared" si="2"/>
        <v>43.911007025761123</v>
      </c>
      <c r="J124" s="34"/>
    </row>
    <row r="125" spans="1:10" ht="15" customHeight="1">
      <c r="A125" s="41" t="s">
        <v>261</v>
      </c>
      <c r="B125" s="85" t="s">
        <v>394</v>
      </c>
      <c r="C125" s="47" t="s">
        <v>27</v>
      </c>
      <c r="D125" s="47" t="s">
        <v>27</v>
      </c>
      <c r="E125" s="47" t="s">
        <v>27</v>
      </c>
      <c r="F125" s="92">
        <v>69830</v>
      </c>
      <c r="G125" s="92" t="s">
        <v>27</v>
      </c>
      <c r="H125" s="92">
        <v>69830</v>
      </c>
      <c r="I125" s="94">
        <f t="shared" si="2"/>
        <v>100</v>
      </c>
      <c r="J125" s="34"/>
    </row>
    <row r="126" spans="1:10" ht="24" customHeight="1">
      <c r="A126" s="41" t="s">
        <v>262</v>
      </c>
      <c r="B126" s="85" t="s">
        <v>395</v>
      </c>
      <c r="C126" s="47" t="s">
        <v>27</v>
      </c>
      <c r="D126" s="47" t="s">
        <v>27</v>
      </c>
      <c r="E126" s="47" t="s">
        <v>27</v>
      </c>
      <c r="F126" s="92">
        <v>69830</v>
      </c>
      <c r="G126" s="92" t="s">
        <v>27</v>
      </c>
      <c r="H126" s="92">
        <v>69830</v>
      </c>
      <c r="I126" s="94">
        <f t="shared" si="2"/>
        <v>100</v>
      </c>
      <c r="J126" s="34"/>
    </row>
    <row r="127" spans="1:10" s="18" customFormat="1" ht="15" customHeight="1">
      <c r="A127" s="40" t="s">
        <v>396</v>
      </c>
      <c r="B127" s="84" t="s">
        <v>397</v>
      </c>
      <c r="C127" s="45" t="s">
        <v>27</v>
      </c>
      <c r="D127" s="45" t="s">
        <v>27</v>
      </c>
      <c r="E127" s="45" t="s">
        <v>27</v>
      </c>
      <c r="F127" s="91">
        <v>11667159.1</v>
      </c>
      <c r="G127" s="91" t="s">
        <v>27</v>
      </c>
      <c r="H127" s="91">
        <v>7382382.9900000002</v>
      </c>
      <c r="I127" s="93">
        <f t="shared" si="2"/>
        <v>63.274897742673289</v>
      </c>
      <c r="J127" s="29"/>
    </row>
    <row r="128" spans="1:10" ht="15" customHeight="1">
      <c r="A128" s="41" t="s">
        <v>398</v>
      </c>
      <c r="B128" s="85" t="s">
        <v>399</v>
      </c>
      <c r="C128" s="47" t="s">
        <v>27</v>
      </c>
      <c r="D128" s="47" t="s">
        <v>27</v>
      </c>
      <c r="E128" s="47" t="s">
        <v>27</v>
      </c>
      <c r="F128" s="92">
        <v>218460</v>
      </c>
      <c r="G128" s="92" t="s">
        <v>27</v>
      </c>
      <c r="H128" s="92">
        <v>89916.75</v>
      </c>
      <c r="I128" s="94">
        <f t="shared" si="2"/>
        <v>41.159365558912384</v>
      </c>
      <c r="J128" s="34"/>
    </row>
    <row r="129" spans="1:10" ht="15" customHeight="1">
      <c r="A129" s="41" t="s">
        <v>305</v>
      </c>
      <c r="B129" s="85" t="s">
        <v>400</v>
      </c>
      <c r="C129" s="47" t="s">
        <v>27</v>
      </c>
      <c r="D129" s="47" t="s">
        <v>27</v>
      </c>
      <c r="E129" s="47" t="s">
        <v>27</v>
      </c>
      <c r="F129" s="92">
        <v>218460</v>
      </c>
      <c r="G129" s="92" t="s">
        <v>27</v>
      </c>
      <c r="H129" s="92">
        <v>89916.75</v>
      </c>
      <c r="I129" s="94">
        <f t="shared" si="2"/>
        <v>41.159365558912384</v>
      </c>
      <c r="J129" s="34"/>
    </row>
    <row r="130" spans="1:10" ht="15" customHeight="1">
      <c r="A130" s="41" t="s">
        <v>210</v>
      </c>
      <c r="B130" s="85" t="s">
        <v>401</v>
      </c>
      <c r="C130" s="47" t="s">
        <v>27</v>
      </c>
      <c r="D130" s="47" t="s">
        <v>27</v>
      </c>
      <c r="E130" s="47" t="s">
        <v>27</v>
      </c>
      <c r="F130" s="92">
        <v>218460</v>
      </c>
      <c r="G130" s="92" t="s">
        <v>27</v>
      </c>
      <c r="H130" s="92">
        <v>89916.75</v>
      </c>
      <c r="I130" s="94">
        <f t="shared" si="2"/>
        <v>41.159365558912384</v>
      </c>
      <c r="J130" s="34"/>
    </row>
    <row r="131" spans="1:10" ht="15" customHeight="1">
      <c r="A131" s="41" t="s">
        <v>402</v>
      </c>
      <c r="B131" s="85" t="s">
        <v>403</v>
      </c>
      <c r="C131" s="47" t="s">
        <v>27</v>
      </c>
      <c r="D131" s="47" t="s">
        <v>27</v>
      </c>
      <c r="E131" s="47" t="s">
        <v>27</v>
      </c>
      <c r="F131" s="92">
        <v>11109699.1</v>
      </c>
      <c r="G131" s="92" t="s">
        <v>27</v>
      </c>
      <c r="H131" s="92">
        <v>7224201.2400000002</v>
      </c>
      <c r="I131" s="94">
        <f t="shared" si="2"/>
        <v>65.026074738603853</v>
      </c>
      <c r="J131" s="34"/>
    </row>
    <row r="132" spans="1:10" ht="24" customHeight="1">
      <c r="A132" s="41" t="s">
        <v>251</v>
      </c>
      <c r="B132" s="85" t="s">
        <v>404</v>
      </c>
      <c r="C132" s="47" t="s">
        <v>27</v>
      </c>
      <c r="D132" s="47" t="s">
        <v>27</v>
      </c>
      <c r="E132" s="47" t="s">
        <v>27</v>
      </c>
      <c r="F132" s="92">
        <v>2139022.88</v>
      </c>
      <c r="G132" s="92" t="s">
        <v>27</v>
      </c>
      <c r="H132" s="92">
        <v>263055.67</v>
      </c>
      <c r="I132" s="94">
        <f t="shared" si="2"/>
        <v>12.297936242739022</v>
      </c>
      <c r="J132" s="34"/>
    </row>
    <row r="133" spans="1:10" ht="24" customHeight="1">
      <c r="A133" s="41" t="s">
        <v>253</v>
      </c>
      <c r="B133" s="85" t="s">
        <v>405</v>
      </c>
      <c r="C133" s="47" t="s">
        <v>27</v>
      </c>
      <c r="D133" s="47" t="s">
        <v>27</v>
      </c>
      <c r="E133" s="47" t="s">
        <v>27</v>
      </c>
      <c r="F133" s="92">
        <v>2139022.88</v>
      </c>
      <c r="G133" s="92" t="s">
        <v>27</v>
      </c>
      <c r="H133" s="92">
        <v>263055.67</v>
      </c>
      <c r="I133" s="94">
        <f t="shared" si="2"/>
        <v>12.297936242739022</v>
      </c>
      <c r="J133" s="34"/>
    </row>
    <row r="134" spans="1:10" ht="24" customHeight="1">
      <c r="A134" s="41" t="s">
        <v>257</v>
      </c>
      <c r="B134" s="85" t="s">
        <v>406</v>
      </c>
      <c r="C134" s="47" t="s">
        <v>27</v>
      </c>
      <c r="D134" s="47" t="s">
        <v>27</v>
      </c>
      <c r="E134" s="47" t="s">
        <v>27</v>
      </c>
      <c r="F134" s="92">
        <v>2139022.88</v>
      </c>
      <c r="G134" s="92" t="s">
        <v>27</v>
      </c>
      <c r="H134" s="92">
        <v>263055.67</v>
      </c>
      <c r="I134" s="94">
        <f t="shared" si="2"/>
        <v>12.297936242739022</v>
      </c>
      <c r="J134" s="34"/>
    </row>
    <row r="135" spans="1:10" ht="15" customHeight="1">
      <c r="A135" s="41" t="s">
        <v>305</v>
      </c>
      <c r="B135" s="85" t="s">
        <v>407</v>
      </c>
      <c r="C135" s="47" t="s">
        <v>27</v>
      </c>
      <c r="D135" s="47" t="s">
        <v>27</v>
      </c>
      <c r="E135" s="47" t="s">
        <v>27</v>
      </c>
      <c r="F135" s="92">
        <v>6470676.2199999997</v>
      </c>
      <c r="G135" s="92" t="s">
        <v>27</v>
      </c>
      <c r="H135" s="92">
        <v>5376319</v>
      </c>
      <c r="I135" s="94">
        <f t="shared" si="2"/>
        <v>83.08743657088749</v>
      </c>
      <c r="J135" s="34"/>
    </row>
    <row r="136" spans="1:10" ht="15" customHeight="1">
      <c r="A136" s="41" t="s">
        <v>210</v>
      </c>
      <c r="B136" s="85" t="s">
        <v>408</v>
      </c>
      <c r="C136" s="47" t="s">
        <v>27</v>
      </c>
      <c r="D136" s="47" t="s">
        <v>27</v>
      </c>
      <c r="E136" s="47" t="s">
        <v>27</v>
      </c>
      <c r="F136" s="92">
        <v>6470676.2199999997</v>
      </c>
      <c r="G136" s="92" t="s">
        <v>27</v>
      </c>
      <c r="H136" s="92">
        <v>5376319</v>
      </c>
      <c r="I136" s="94">
        <f t="shared" si="2"/>
        <v>83.08743657088749</v>
      </c>
      <c r="J136" s="34"/>
    </row>
    <row r="137" spans="1:10" ht="15" customHeight="1">
      <c r="A137" s="41" t="s">
        <v>259</v>
      </c>
      <c r="B137" s="85" t="s">
        <v>409</v>
      </c>
      <c r="C137" s="47" t="s">
        <v>27</v>
      </c>
      <c r="D137" s="47" t="s">
        <v>27</v>
      </c>
      <c r="E137" s="47" t="s">
        <v>27</v>
      </c>
      <c r="F137" s="92">
        <v>2500000</v>
      </c>
      <c r="G137" s="92" t="s">
        <v>27</v>
      </c>
      <c r="H137" s="92">
        <v>1584826.57</v>
      </c>
      <c r="I137" s="94">
        <f t="shared" si="2"/>
        <v>63.393062800000003</v>
      </c>
      <c r="J137" s="34"/>
    </row>
    <row r="138" spans="1:10" ht="36" customHeight="1">
      <c r="A138" s="41" t="s">
        <v>356</v>
      </c>
      <c r="B138" s="85" t="s">
        <v>410</v>
      </c>
      <c r="C138" s="47" t="s">
        <v>27</v>
      </c>
      <c r="D138" s="47" t="s">
        <v>27</v>
      </c>
      <c r="E138" s="47" t="s">
        <v>27</v>
      </c>
      <c r="F138" s="92">
        <v>2500000</v>
      </c>
      <c r="G138" s="92" t="s">
        <v>27</v>
      </c>
      <c r="H138" s="92">
        <v>1584826.57</v>
      </c>
      <c r="I138" s="94">
        <f t="shared" si="2"/>
        <v>63.393062800000003</v>
      </c>
      <c r="J138" s="34"/>
    </row>
    <row r="139" spans="1:10" ht="36.75" customHeight="1">
      <c r="A139" s="41" t="s">
        <v>358</v>
      </c>
      <c r="B139" s="85" t="s">
        <v>411</v>
      </c>
      <c r="C139" s="47" t="s">
        <v>27</v>
      </c>
      <c r="D139" s="47" t="s">
        <v>27</v>
      </c>
      <c r="E139" s="47" t="s">
        <v>27</v>
      </c>
      <c r="F139" s="92">
        <v>2500000</v>
      </c>
      <c r="G139" s="92" t="s">
        <v>27</v>
      </c>
      <c r="H139" s="92">
        <v>1584826.57</v>
      </c>
      <c r="I139" s="94">
        <f t="shared" si="2"/>
        <v>63.393062800000003</v>
      </c>
      <c r="J139" s="34"/>
    </row>
    <row r="140" spans="1:10" ht="15" customHeight="1">
      <c r="A140" s="41" t="s">
        <v>412</v>
      </c>
      <c r="B140" s="85" t="s">
        <v>413</v>
      </c>
      <c r="C140" s="47" t="s">
        <v>27</v>
      </c>
      <c r="D140" s="47" t="s">
        <v>27</v>
      </c>
      <c r="E140" s="47" t="s">
        <v>27</v>
      </c>
      <c r="F140" s="92">
        <v>339000</v>
      </c>
      <c r="G140" s="92" t="s">
        <v>27</v>
      </c>
      <c r="H140" s="92">
        <v>68265</v>
      </c>
      <c r="I140" s="94">
        <f t="shared" si="2"/>
        <v>20.13716814159292</v>
      </c>
      <c r="J140" s="34"/>
    </row>
    <row r="141" spans="1:10" ht="24" customHeight="1">
      <c r="A141" s="41" t="s">
        <v>251</v>
      </c>
      <c r="B141" s="85" t="s">
        <v>414</v>
      </c>
      <c r="C141" s="47" t="s">
        <v>27</v>
      </c>
      <c r="D141" s="47" t="s">
        <v>27</v>
      </c>
      <c r="E141" s="47" t="s">
        <v>27</v>
      </c>
      <c r="F141" s="92">
        <v>300000</v>
      </c>
      <c r="G141" s="92" t="s">
        <v>27</v>
      </c>
      <c r="H141" s="92">
        <v>29265</v>
      </c>
      <c r="I141" s="94">
        <f t="shared" si="2"/>
        <v>9.754999999999999</v>
      </c>
      <c r="J141" s="34"/>
    </row>
    <row r="142" spans="1:10" ht="24" customHeight="1">
      <c r="A142" s="41" t="s">
        <v>253</v>
      </c>
      <c r="B142" s="85" t="s">
        <v>415</v>
      </c>
      <c r="C142" s="47" t="s">
        <v>27</v>
      </c>
      <c r="D142" s="47" t="s">
        <v>27</v>
      </c>
      <c r="E142" s="47" t="s">
        <v>27</v>
      </c>
      <c r="F142" s="92">
        <v>300000</v>
      </c>
      <c r="G142" s="92" t="s">
        <v>27</v>
      </c>
      <c r="H142" s="92">
        <v>29265</v>
      </c>
      <c r="I142" s="94">
        <f t="shared" si="2"/>
        <v>9.754999999999999</v>
      </c>
      <c r="J142" s="34"/>
    </row>
    <row r="143" spans="1:10" ht="24" customHeight="1">
      <c r="A143" s="41" t="s">
        <v>257</v>
      </c>
      <c r="B143" s="85" t="s">
        <v>416</v>
      </c>
      <c r="C143" s="47" t="s">
        <v>27</v>
      </c>
      <c r="D143" s="47" t="s">
        <v>27</v>
      </c>
      <c r="E143" s="47" t="s">
        <v>27</v>
      </c>
      <c r="F143" s="92">
        <v>300000</v>
      </c>
      <c r="G143" s="92" t="s">
        <v>27</v>
      </c>
      <c r="H143" s="92">
        <v>29265</v>
      </c>
      <c r="I143" s="94">
        <f t="shared" si="2"/>
        <v>9.754999999999999</v>
      </c>
      <c r="J143" s="34"/>
    </row>
    <row r="144" spans="1:10" ht="15" customHeight="1">
      <c r="A144" s="41" t="s">
        <v>305</v>
      </c>
      <c r="B144" s="85" t="s">
        <v>417</v>
      </c>
      <c r="C144" s="47" t="s">
        <v>27</v>
      </c>
      <c r="D144" s="47" t="s">
        <v>27</v>
      </c>
      <c r="E144" s="47" t="s">
        <v>27</v>
      </c>
      <c r="F144" s="92">
        <v>39000</v>
      </c>
      <c r="G144" s="92" t="s">
        <v>27</v>
      </c>
      <c r="H144" s="92">
        <v>39000</v>
      </c>
      <c r="I144" s="94">
        <f t="shared" si="2"/>
        <v>100</v>
      </c>
      <c r="J144" s="34"/>
    </row>
    <row r="145" spans="1:10" ht="15" customHeight="1">
      <c r="A145" s="41" t="s">
        <v>210</v>
      </c>
      <c r="B145" s="85" t="s">
        <v>418</v>
      </c>
      <c r="C145" s="47" t="s">
        <v>27</v>
      </c>
      <c r="D145" s="47" t="s">
        <v>27</v>
      </c>
      <c r="E145" s="47" t="s">
        <v>27</v>
      </c>
      <c r="F145" s="92">
        <v>39000</v>
      </c>
      <c r="G145" s="92" t="s">
        <v>27</v>
      </c>
      <c r="H145" s="92">
        <v>39000</v>
      </c>
      <c r="I145" s="94">
        <f t="shared" si="2"/>
        <v>100</v>
      </c>
      <c r="J145" s="34"/>
    </row>
    <row r="146" spans="1:10" s="18" customFormat="1" ht="15" customHeight="1">
      <c r="A146" s="40" t="s">
        <v>419</v>
      </c>
      <c r="B146" s="84" t="s">
        <v>420</v>
      </c>
      <c r="C146" s="45" t="s">
        <v>27</v>
      </c>
      <c r="D146" s="45" t="s">
        <v>27</v>
      </c>
      <c r="E146" s="45" t="s">
        <v>27</v>
      </c>
      <c r="F146" s="91">
        <v>149314650.15000001</v>
      </c>
      <c r="G146" s="91" t="s">
        <v>27</v>
      </c>
      <c r="H146" s="91">
        <v>102817971.87</v>
      </c>
      <c r="I146" s="93">
        <f t="shared" si="2"/>
        <v>68.85993555669863</v>
      </c>
      <c r="J146" s="29"/>
    </row>
    <row r="147" spans="1:10" ht="15" customHeight="1">
      <c r="A147" s="41" t="s">
        <v>421</v>
      </c>
      <c r="B147" s="85" t="s">
        <v>422</v>
      </c>
      <c r="C147" s="47" t="s">
        <v>27</v>
      </c>
      <c r="D147" s="47" t="s">
        <v>27</v>
      </c>
      <c r="E147" s="47" t="s">
        <v>27</v>
      </c>
      <c r="F147" s="92">
        <v>18656182</v>
      </c>
      <c r="G147" s="92" t="s">
        <v>27</v>
      </c>
      <c r="H147" s="92">
        <v>11462102.869999999</v>
      </c>
      <c r="I147" s="94">
        <f t="shared" si="2"/>
        <v>61.438631280505298</v>
      </c>
      <c r="J147" s="34"/>
    </row>
    <row r="148" spans="1:10" ht="48" customHeight="1">
      <c r="A148" s="41" t="s">
        <v>233</v>
      </c>
      <c r="B148" s="85" t="s">
        <v>423</v>
      </c>
      <c r="C148" s="47" t="s">
        <v>27</v>
      </c>
      <c r="D148" s="47" t="s">
        <v>27</v>
      </c>
      <c r="E148" s="47" t="s">
        <v>27</v>
      </c>
      <c r="F148" s="92">
        <v>13109480</v>
      </c>
      <c r="G148" s="92" t="s">
        <v>27</v>
      </c>
      <c r="H148" s="92">
        <v>8512608.5399999991</v>
      </c>
      <c r="I148" s="94">
        <f t="shared" si="2"/>
        <v>64.934753628671757</v>
      </c>
      <c r="J148" s="34"/>
    </row>
    <row r="149" spans="1:10" ht="15" customHeight="1">
      <c r="A149" s="41" t="s">
        <v>323</v>
      </c>
      <c r="B149" s="85" t="s">
        <v>424</v>
      </c>
      <c r="C149" s="47" t="s">
        <v>27</v>
      </c>
      <c r="D149" s="47" t="s">
        <v>27</v>
      </c>
      <c r="E149" s="47" t="s">
        <v>27</v>
      </c>
      <c r="F149" s="92">
        <v>13109480</v>
      </c>
      <c r="G149" s="92" t="s">
        <v>27</v>
      </c>
      <c r="H149" s="92">
        <v>8512608.5399999991</v>
      </c>
      <c r="I149" s="94">
        <f t="shared" si="2"/>
        <v>64.934753628671757</v>
      </c>
      <c r="J149" s="34"/>
    </row>
    <row r="150" spans="1:10" ht="15" customHeight="1">
      <c r="A150" s="41" t="s">
        <v>325</v>
      </c>
      <c r="B150" s="85" t="s">
        <v>425</v>
      </c>
      <c r="C150" s="47" t="s">
        <v>27</v>
      </c>
      <c r="D150" s="47" t="s">
        <v>27</v>
      </c>
      <c r="E150" s="47" t="s">
        <v>27</v>
      </c>
      <c r="F150" s="92">
        <v>10068238</v>
      </c>
      <c r="G150" s="92" t="s">
        <v>27</v>
      </c>
      <c r="H150" s="92">
        <v>6544503.4000000004</v>
      </c>
      <c r="I150" s="94">
        <f t="shared" si="2"/>
        <v>65.001476921781148</v>
      </c>
      <c r="J150" s="34"/>
    </row>
    <row r="151" spans="1:10" ht="24" customHeight="1">
      <c r="A151" s="41" t="s">
        <v>426</v>
      </c>
      <c r="B151" s="85" t="s">
        <v>427</v>
      </c>
      <c r="C151" s="47" t="s">
        <v>27</v>
      </c>
      <c r="D151" s="47" t="s">
        <v>27</v>
      </c>
      <c r="E151" s="47" t="s">
        <v>27</v>
      </c>
      <c r="F151" s="92">
        <v>634</v>
      </c>
      <c r="G151" s="92" t="s">
        <v>27</v>
      </c>
      <c r="H151" s="92">
        <v>634</v>
      </c>
      <c r="I151" s="94">
        <f t="shared" si="2"/>
        <v>100</v>
      </c>
      <c r="J151" s="34"/>
    </row>
    <row r="152" spans="1:10" ht="27" customHeight="1">
      <c r="A152" s="41" t="s">
        <v>327</v>
      </c>
      <c r="B152" s="85" t="s">
        <v>428</v>
      </c>
      <c r="C152" s="47" t="s">
        <v>27</v>
      </c>
      <c r="D152" s="47" t="s">
        <v>27</v>
      </c>
      <c r="E152" s="47" t="s">
        <v>27</v>
      </c>
      <c r="F152" s="92">
        <v>3040608</v>
      </c>
      <c r="G152" s="92" t="s">
        <v>27</v>
      </c>
      <c r="H152" s="92">
        <v>1967471.14</v>
      </c>
      <c r="I152" s="94">
        <f t="shared" si="2"/>
        <v>64.706504093918056</v>
      </c>
      <c r="J152" s="34"/>
    </row>
    <row r="153" spans="1:10" ht="24" customHeight="1">
      <c r="A153" s="41" t="s">
        <v>251</v>
      </c>
      <c r="B153" s="85" t="s">
        <v>429</v>
      </c>
      <c r="C153" s="47" t="s">
        <v>27</v>
      </c>
      <c r="D153" s="47" t="s">
        <v>27</v>
      </c>
      <c r="E153" s="47" t="s">
        <v>27</v>
      </c>
      <c r="F153" s="92">
        <v>5541332</v>
      </c>
      <c r="G153" s="92" t="s">
        <v>27</v>
      </c>
      <c r="H153" s="92">
        <v>2947872.53</v>
      </c>
      <c r="I153" s="94">
        <f t="shared" si="2"/>
        <v>53.197904944154217</v>
      </c>
      <c r="J153" s="34"/>
    </row>
    <row r="154" spans="1:10" ht="24" customHeight="1">
      <c r="A154" s="41" t="s">
        <v>253</v>
      </c>
      <c r="B154" s="85" t="s">
        <v>430</v>
      </c>
      <c r="C154" s="47" t="s">
        <v>27</v>
      </c>
      <c r="D154" s="47" t="s">
        <v>27</v>
      </c>
      <c r="E154" s="47" t="s">
        <v>27</v>
      </c>
      <c r="F154" s="92">
        <v>5541332</v>
      </c>
      <c r="G154" s="92" t="s">
        <v>27</v>
      </c>
      <c r="H154" s="92">
        <v>2947872.53</v>
      </c>
      <c r="I154" s="94">
        <f t="shared" si="2"/>
        <v>53.197904944154217</v>
      </c>
      <c r="J154" s="34"/>
    </row>
    <row r="155" spans="1:10" ht="24" customHeight="1">
      <c r="A155" s="41" t="s">
        <v>257</v>
      </c>
      <c r="B155" s="85" t="s">
        <v>431</v>
      </c>
      <c r="C155" s="47" t="s">
        <v>27</v>
      </c>
      <c r="D155" s="47" t="s">
        <v>27</v>
      </c>
      <c r="E155" s="47" t="s">
        <v>27</v>
      </c>
      <c r="F155" s="92">
        <v>5541332</v>
      </c>
      <c r="G155" s="92" t="s">
        <v>27</v>
      </c>
      <c r="H155" s="92">
        <v>2947872.53</v>
      </c>
      <c r="I155" s="94">
        <f t="shared" si="2"/>
        <v>53.197904944154217</v>
      </c>
      <c r="J155" s="34"/>
    </row>
    <row r="156" spans="1:10" ht="15" customHeight="1">
      <c r="A156" s="41" t="s">
        <v>259</v>
      </c>
      <c r="B156" s="85" t="s">
        <v>432</v>
      </c>
      <c r="C156" s="47" t="s">
        <v>27</v>
      </c>
      <c r="D156" s="47" t="s">
        <v>27</v>
      </c>
      <c r="E156" s="47" t="s">
        <v>27</v>
      </c>
      <c r="F156" s="92">
        <v>5370</v>
      </c>
      <c r="G156" s="92" t="s">
        <v>27</v>
      </c>
      <c r="H156" s="92">
        <v>1621.8</v>
      </c>
      <c r="I156" s="94">
        <f t="shared" si="2"/>
        <v>30.201117318435756</v>
      </c>
      <c r="J156" s="34"/>
    </row>
    <row r="157" spans="1:10" ht="15" customHeight="1">
      <c r="A157" s="41" t="s">
        <v>263</v>
      </c>
      <c r="B157" s="85" t="s">
        <v>433</v>
      </c>
      <c r="C157" s="47" t="s">
        <v>27</v>
      </c>
      <c r="D157" s="47" t="s">
        <v>27</v>
      </c>
      <c r="E157" s="47" t="s">
        <v>27</v>
      </c>
      <c r="F157" s="92">
        <v>5370</v>
      </c>
      <c r="G157" s="92" t="s">
        <v>27</v>
      </c>
      <c r="H157" s="92">
        <v>1621.8</v>
      </c>
      <c r="I157" s="94">
        <f t="shared" si="2"/>
        <v>30.201117318435756</v>
      </c>
      <c r="J157" s="34"/>
    </row>
    <row r="158" spans="1:10" ht="15" customHeight="1">
      <c r="A158" s="41" t="s">
        <v>265</v>
      </c>
      <c r="B158" s="85" t="s">
        <v>434</v>
      </c>
      <c r="C158" s="47" t="s">
        <v>27</v>
      </c>
      <c r="D158" s="47" t="s">
        <v>27</v>
      </c>
      <c r="E158" s="47" t="s">
        <v>27</v>
      </c>
      <c r="F158" s="92">
        <v>4877.55</v>
      </c>
      <c r="G158" s="92" t="s">
        <v>27</v>
      </c>
      <c r="H158" s="92">
        <v>1129.3499999999999</v>
      </c>
      <c r="I158" s="94">
        <f t="shared" si="2"/>
        <v>23.154042500845708</v>
      </c>
      <c r="J158" s="34"/>
    </row>
    <row r="159" spans="1:10" ht="15" customHeight="1">
      <c r="A159" s="41" t="s">
        <v>267</v>
      </c>
      <c r="B159" s="85" t="s">
        <v>435</v>
      </c>
      <c r="C159" s="47" t="s">
        <v>27</v>
      </c>
      <c r="D159" s="47" t="s">
        <v>27</v>
      </c>
      <c r="E159" s="47" t="s">
        <v>27</v>
      </c>
      <c r="F159" s="92">
        <v>492.45</v>
      </c>
      <c r="G159" s="92" t="s">
        <v>27</v>
      </c>
      <c r="H159" s="92">
        <v>492.45</v>
      </c>
      <c r="I159" s="94">
        <f t="shared" si="2"/>
        <v>100</v>
      </c>
      <c r="J159" s="34"/>
    </row>
    <row r="160" spans="1:10" ht="15" customHeight="1">
      <c r="A160" s="41" t="s">
        <v>436</v>
      </c>
      <c r="B160" s="85" t="s">
        <v>437</v>
      </c>
      <c r="C160" s="47" t="s">
        <v>27</v>
      </c>
      <c r="D160" s="47" t="s">
        <v>27</v>
      </c>
      <c r="E160" s="47" t="s">
        <v>27</v>
      </c>
      <c r="F160" s="92">
        <v>107507505.22</v>
      </c>
      <c r="G160" s="92" t="s">
        <v>27</v>
      </c>
      <c r="H160" s="92">
        <v>75312249.939999998</v>
      </c>
      <c r="I160" s="94">
        <f t="shared" si="2"/>
        <v>70.053016099558235</v>
      </c>
      <c r="J160" s="34"/>
    </row>
    <row r="161" spans="1:10" ht="48" customHeight="1">
      <c r="A161" s="41" t="s">
        <v>233</v>
      </c>
      <c r="B161" s="85" t="s">
        <v>438</v>
      </c>
      <c r="C161" s="47" t="s">
        <v>27</v>
      </c>
      <c r="D161" s="47" t="s">
        <v>27</v>
      </c>
      <c r="E161" s="47" t="s">
        <v>27</v>
      </c>
      <c r="F161" s="92">
        <v>80849908.719999999</v>
      </c>
      <c r="G161" s="92" t="s">
        <v>27</v>
      </c>
      <c r="H161" s="92">
        <v>59609378.719999999</v>
      </c>
      <c r="I161" s="94">
        <f t="shared" si="2"/>
        <v>73.728442819199273</v>
      </c>
      <c r="J161" s="34"/>
    </row>
    <row r="162" spans="1:10" ht="15" customHeight="1">
      <c r="A162" s="41" t="s">
        <v>323</v>
      </c>
      <c r="B162" s="85" t="s">
        <v>439</v>
      </c>
      <c r="C162" s="47" t="s">
        <v>27</v>
      </c>
      <c r="D162" s="47" t="s">
        <v>27</v>
      </c>
      <c r="E162" s="47" t="s">
        <v>27</v>
      </c>
      <c r="F162" s="92">
        <v>80849908.719999999</v>
      </c>
      <c r="G162" s="92" t="s">
        <v>27</v>
      </c>
      <c r="H162" s="92">
        <v>59609378.719999999</v>
      </c>
      <c r="I162" s="94">
        <f t="shared" si="2"/>
        <v>73.728442819199273</v>
      </c>
      <c r="J162" s="34"/>
    </row>
    <row r="163" spans="1:10" ht="15" customHeight="1">
      <c r="A163" s="41" t="s">
        <v>325</v>
      </c>
      <c r="B163" s="85" t="s">
        <v>440</v>
      </c>
      <c r="C163" s="47" t="s">
        <v>27</v>
      </c>
      <c r="D163" s="47" t="s">
        <v>27</v>
      </c>
      <c r="E163" s="47" t="s">
        <v>27</v>
      </c>
      <c r="F163" s="92">
        <v>62094149.189999998</v>
      </c>
      <c r="G163" s="92" t="s">
        <v>27</v>
      </c>
      <c r="H163" s="92">
        <v>45812719.490000002</v>
      </c>
      <c r="I163" s="94">
        <f t="shared" si="2"/>
        <v>73.779446353019594</v>
      </c>
      <c r="J163" s="34"/>
    </row>
    <row r="164" spans="1:10" ht="24" customHeight="1">
      <c r="A164" s="41" t="s">
        <v>426</v>
      </c>
      <c r="B164" s="85" t="s">
        <v>441</v>
      </c>
      <c r="C164" s="47" t="s">
        <v>27</v>
      </c>
      <c r="D164" s="47" t="s">
        <v>27</v>
      </c>
      <c r="E164" s="47" t="s">
        <v>27</v>
      </c>
      <c r="F164" s="92">
        <v>3327.5</v>
      </c>
      <c r="G164" s="92" t="s">
        <v>27</v>
      </c>
      <c r="H164" s="92">
        <v>3327.5</v>
      </c>
      <c r="I164" s="94">
        <f t="shared" si="2"/>
        <v>100</v>
      </c>
      <c r="J164" s="34"/>
    </row>
    <row r="165" spans="1:10" ht="25.5" customHeight="1">
      <c r="A165" s="41" t="s">
        <v>327</v>
      </c>
      <c r="B165" s="85" t="s">
        <v>442</v>
      </c>
      <c r="C165" s="47" t="s">
        <v>27</v>
      </c>
      <c r="D165" s="47" t="s">
        <v>27</v>
      </c>
      <c r="E165" s="47" t="s">
        <v>27</v>
      </c>
      <c r="F165" s="92">
        <v>18752432.030000001</v>
      </c>
      <c r="G165" s="92" t="s">
        <v>27</v>
      </c>
      <c r="H165" s="92">
        <v>13793331.73</v>
      </c>
      <c r="I165" s="94">
        <f t="shared" si="2"/>
        <v>73.554895215370095</v>
      </c>
      <c r="J165" s="34"/>
    </row>
    <row r="166" spans="1:10" ht="24" customHeight="1">
      <c r="A166" s="41" t="s">
        <v>251</v>
      </c>
      <c r="B166" s="85" t="s">
        <v>443</v>
      </c>
      <c r="C166" s="47" t="s">
        <v>27</v>
      </c>
      <c r="D166" s="47" t="s">
        <v>27</v>
      </c>
      <c r="E166" s="47" t="s">
        <v>27</v>
      </c>
      <c r="F166" s="92">
        <v>26466316.5</v>
      </c>
      <c r="G166" s="92" t="s">
        <v>27</v>
      </c>
      <c r="H166" s="92">
        <v>15684425.9</v>
      </c>
      <c r="I166" s="94">
        <f t="shared" si="2"/>
        <v>59.261839100276759</v>
      </c>
      <c r="J166" s="34"/>
    </row>
    <row r="167" spans="1:10" ht="24" customHeight="1">
      <c r="A167" s="41" t="s">
        <v>253</v>
      </c>
      <c r="B167" s="85" t="s">
        <v>444</v>
      </c>
      <c r="C167" s="47" t="s">
        <v>27</v>
      </c>
      <c r="D167" s="47" t="s">
        <v>27</v>
      </c>
      <c r="E167" s="47" t="s">
        <v>27</v>
      </c>
      <c r="F167" s="92">
        <v>26466316.5</v>
      </c>
      <c r="G167" s="92" t="s">
        <v>27</v>
      </c>
      <c r="H167" s="92">
        <v>15684425.9</v>
      </c>
      <c r="I167" s="94">
        <f t="shared" si="2"/>
        <v>59.261839100276759</v>
      </c>
      <c r="J167" s="34"/>
    </row>
    <row r="168" spans="1:10" ht="24" customHeight="1">
      <c r="A168" s="41" t="s">
        <v>255</v>
      </c>
      <c r="B168" s="85" t="s">
        <v>445</v>
      </c>
      <c r="C168" s="47" t="s">
        <v>27</v>
      </c>
      <c r="D168" s="47" t="s">
        <v>27</v>
      </c>
      <c r="E168" s="47" t="s">
        <v>27</v>
      </c>
      <c r="F168" s="92">
        <v>399991</v>
      </c>
      <c r="G168" s="92" t="s">
        <v>27</v>
      </c>
      <c r="H168" s="92" t="s">
        <v>27</v>
      </c>
      <c r="I168" s="94" t="e">
        <f t="shared" ref="I168:I231" si="3">H168/F168*100</f>
        <v>#VALUE!</v>
      </c>
      <c r="J168" s="34"/>
    </row>
    <row r="169" spans="1:10" ht="24" customHeight="1">
      <c r="A169" s="41" t="s">
        <v>257</v>
      </c>
      <c r="B169" s="85" t="s">
        <v>446</v>
      </c>
      <c r="C169" s="47" t="s">
        <v>27</v>
      </c>
      <c r="D169" s="47" t="s">
        <v>27</v>
      </c>
      <c r="E169" s="47" t="s">
        <v>27</v>
      </c>
      <c r="F169" s="92">
        <v>26066325.5</v>
      </c>
      <c r="G169" s="92" t="s">
        <v>27</v>
      </c>
      <c r="H169" s="92">
        <v>15684425.9</v>
      </c>
      <c r="I169" s="94">
        <f t="shared" si="3"/>
        <v>60.171219376509356</v>
      </c>
      <c r="J169" s="34"/>
    </row>
    <row r="170" spans="1:10" ht="15" customHeight="1">
      <c r="A170" s="41" t="s">
        <v>259</v>
      </c>
      <c r="B170" s="85" t="s">
        <v>447</v>
      </c>
      <c r="C170" s="47" t="s">
        <v>27</v>
      </c>
      <c r="D170" s="47" t="s">
        <v>27</v>
      </c>
      <c r="E170" s="47" t="s">
        <v>27</v>
      </c>
      <c r="F170" s="92">
        <v>191280</v>
      </c>
      <c r="G170" s="92" t="s">
        <v>27</v>
      </c>
      <c r="H170" s="92">
        <v>18445.32</v>
      </c>
      <c r="I170" s="94">
        <f t="shared" si="3"/>
        <v>9.643099121706399</v>
      </c>
      <c r="J170" s="34"/>
    </row>
    <row r="171" spans="1:10" ht="15" customHeight="1">
      <c r="A171" s="41" t="s">
        <v>263</v>
      </c>
      <c r="B171" s="85" t="s">
        <v>448</v>
      </c>
      <c r="C171" s="47" t="s">
        <v>27</v>
      </c>
      <c r="D171" s="47" t="s">
        <v>27</v>
      </c>
      <c r="E171" s="47" t="s">
        <v>27</v>
      </c>
      <c r="F171" s="92">
        <v>191280</v>
      </c>
      <c r="G171" s="92" t="s">
        <v>27</v>
      </c>
      <c r="H171" s="92">
        <v>18445.32</v>
      </c>
      <c r="I171" s="94">
        <f t="shared" si="3"/>
        <v>9.643099121706399</v>
      </c>
      <c r="J171" s="34"/>
    </row>
    <row r="172" spans="1:10" ht="15" customHeight="1">
      <c r="A172" s="41" t="s">
        <v>265</v>
      </c>
      <c r="B172" s="85" t="s">
        <v>449</v>
      </c>
      <c r="C172" s="47" t="s">
        <v>27</v>
      </c>
      <c r="D172" s="47" t="s">
        <v>27</v>
      </c>
      <c r="E172" s="47" t="s">
        <v>27</v>
      </c>
      <c r="F172" s="92">
        <v>86518.94</v>
      </c>
      <c r="G172" s="92" t="s">
        <v>27</v>
      </c>
      <c r="H172" s="92">
        <v>13309.38</v>
      </c>
      <c r="I172" s="94">
        <f t="shared" si="3"/>
        <v>15.383198176029433</v>
      </c>
      <c r="J172" s="34"/>
    </row>
    <row r="173" spans="1:10" ht="15" customHeight="1">
      <c r="A173" s="41" t="s">
        <v>267</v>
      </c>
      <c r="B173" s="85" t="s">
        <v>450</v>
      </c>
      <c r="C173" s="47" t="s">
        <v>27</v>
      </c>
      <c r="D173" s="47" t="s">
        <v>27</v>
      </c>
      <c r="E173" s="47" t="s">
        <v>27</v>
      </c>
      <c r="F173" s="92">
        <v>104761.06</v>
      </c>
      <c r="G173" s="92" t="s">
        <v>27</v>
      </c>
      <c r="H173" s="92">
        <v>5135.9399999999996</v>
      </c>
      <c r="I173" s="94">
        <f t="shared" si="3"/>
        <v>4.9025277140189303</v>
      </c>
      <c r="J173" s="34"/>
    </row>
    <row r="174" spans="1:10" ht="15" customHeight="1">
      <c r="A174" s="41" t="s">
        <v>451</v>
      </c>
      <c r="B174" s="85" t="s">
        <v>452</v>
      </c>
      <c r="C174" s="47" t="s">
        <v>27</v>
      </c>
      <c r="D174" s="47" t="s">
        <v>27</v>
      </c>
      <c r="E174" s="47" t="s">
        <v>27</v>
      </c>
      <c r="F174" s="92">
        <v>11724334.51</v>
      </c>
      <c r="G174" s="92" t="s">
        <v>27</v>
      </c>
      <c r="H174" s="92">
        <v>7230971.2999999998</v>
      </c>
      <c r="I174" s="94">
        <f t="shared" si="3"/>
        <v>61.674897571649034</v>
      </c>
      <c r="J174" s="34"/>
    </row>
    <row r="175" spans="1:10" ht="48" customHeight="1">
      <c r="A175" s="41" t="s">
        <v>233</v>
      </c>
      <c r="B175" s="85" t="s">
        <v>453</v>
      </c>
      <c r="C175" s="47" t="s">
        <v>27</v>
      </c>
      <c r="D175" s="47" t="s">
        <v>27</v>
      </c>
      <c r="E175" s="47" t="s">
        <v>27</v>
      </c>
      <c r="F175" s="92">
        <v>8512075</v>
      </c>
      <c r="G175" s="92" t="s">
        <v>27</v>
      </c>
      <c r="H175" s="92">
        <v>5174763.17</v>
      </c>
      <c r="I175" s="94">
        <f t="shared" si="3"/>
        <v>60.793204594649367</v>
      </c>
      <c r="J175" s="34"/>
    </row>
    <row r="176" spans="1:10" ht="15" customHeight="1">
      <c r="A176" s="41" t="s">
        <v>323</v>
      </c>
      <c r="B176" s="85" t="s">
        <v>454</v>
      </c>
      <c r="C176" s="47" t="s">
        <v>27</v>
      </c>
      <c r="D176" s="47" t="s">
        <v>27</v>
      </c>
      <c r="E176" s="47" t="s">
        <v>27</v>
      </c>
      <c r="F176" s="92">
        <v>8512075</v>
      </c>
      <c r="G176" s="92" t="s">
        <v>27</v>
      </c>
      <c r="H176" s="92">
        <v>5174763.17</v>
      </c>
      <c r="I176" s="94">
        <f t="shared" si="3"/>
        <v>60.793204594649367</v>
      </c>
      <c r="J176" s="34"/>
    </row>
    <row r="177" spans="1:10" ht="15" customHeight="1">
      <c r="A177" s="41" t="s">
        <v>325</v>
      </c>
      <c r="B177" s="85" t="s">
        <v>455</v>
      </c>
      <c r="C177" s="47" t="s">
        <v>27</v>
      </c>
      <c r="D177" s="47" t="s">
        <v>27</v>
      </c>
      <c r="E177" s="47" t="s">
        <v>27</v>
      </c>
      <c r="F177" s="92">
        <v>6513113</v>
      </c>
      <c r="G177" s="92" t="s">
        <v>27</v>
      </c>
      <c r="H177" s="92">
        <v>3984402.21</v>
      </c>
      <c r="I177" s="94">
        <f t="shared" si="3"/>
        <v>61.175081869453209</v>
      </c>
      <c r="J177" s="34"/>
    </row>
    <row r="178" spans="1:10" ht="24" customHeight="1">
      <c r="A178" s="41" t="s">
        <v>426</v>
      </c>
      <c r="B178" s="85" t="s">
        <v>456</v>
      </c>
      <c r="C178" s="47" t="s">
        <v>27</v>
      </c>
      <c r="D178" s="47" t="s">
        <v>27</v>
      </c>
      <c r="E178" s="47" t="s">
        <v>27</v>
      </c>
      <c r="F178" s="92">
        <v>32701</v>
      </c>
      <c r="G178" s="92" t="s">
        <v>27</v>
      </c>
      <c r="H178" s="92">
        <v>3611.1</v>
      </c>
      <c r="I178" s="94">
        <f t="shared" si="3"/>
        <v>11.042781566312957</v>
      </c>
      <c r="J178" s="34"/>
    </row>
    <row r="179" spans="1:10" ht="27" customHeight="1">
      <c r="A179" s="41" t="s">
        <v>327</v>
      </c>
      <c r="B179" s="85" t="s">
        <v>457</v>
      </c>
      <c r="C179" s="47" t="s">
        <v>27</v>
      </c>
      <c r="D179" s="47" t="s">
        <v>27</v>
      </c>
      <c r="E179" s="47" t="s">
        <v>27</v>
      </c>
      <c r="F179" s="92">
        <v>1966261</v>
      </c>
      <c r="G179" s="92" t="s">
        <v>27</v>
      </c>
      <c r="H179" s="92">
        <v>1186749.8600000001</v>
      </c>
      <c r="I179" s="94">
        <f t="shared" si="3"/>
        <v>60.355662854524404</v>
      </c>
      <c r="J179" s="34"/>
    </row>
    <row r="180" spans="1:10" ht="24" customHeight="1">
      <c r="A180" s="41" t="s">
        <v>251</v>
      </c>
      <c r="B180" s="85" t="s">
        <v>458</v>
      </c>
      <c r="C180" s="47" t="s">
        <v>27</v>
      </c>
      <c r="D180" s="47" t="s">
        <v>27</v>
      </c>
      <c r="E180" s="47" t="s">
        <v>27</v>
      </c>
      <c r="F180" s="92">
        <v>3203759.51</v>
      </c>
      <c r="G180" s="92" t="s">
        <v>27</v>
      </c>
      <c r="H180" s="92">
        <v>2055090.04</v>
      </c>
      <c r="I180" s="94">
        <f t="shared" si="3"/>
        <v>64.146201785289435</v>
      </c>
      <c r="J180" s="34"/>
    </row>
    <row r="181" spans="1:10" ht="24" customHeight="1">
      <c r="A181" s="41" t="s">
        <v>253</v>
      </c>
      <c r="B181" s="85" t="s">
        <v>459</v>
      </c>
      <c r="C181" s="47" t="s">
        <v>27</v>
      </c>
      <c r="D181" s="47" t="s">
        <v>27</v>
      </c>
      <c r="E181" s="47" t="s">
        <v>27</v>
      </c>
      <c r="F181" s="92">
        <v>3203759.51</v>
      </c>
      <c r="G181" s="92" t="s">
        <v>27</v>
      </c>
      <c r="H181" s="92">
        <v>2055090.04</v>
      </c>
      <c r="I181" s="94">
        <f t="shared" si="3"/>
        <v>64.146201785289435</v>
      </c>
      <c r="J181" s="34"/>
    </row>
    <row r="182" spans="1:10" ht="24" customHeight="1">
      <c r="A182" s="41" t="s">
        <v>255</v>
      </c>
      <c r="B182" s="85" t="s">
        <v>460</v>
      </c>
      <c r="C182" s="47" t="s">
        <v>27</v>
      </c>
      <c r="D182" s="47" t="s">
        <v>27</v>
      </c>
      <c r="E182" s="47" t="s">
        <v>27</v>
      </c>
      <c r="F182" s="92">
        <v>1034187.93</v>
      </c>
      <c r="G182" s="92" t="s">
        <v>27</v>
      </c>
      <c r="H182" s="92">
        <v>1034187.93</v>
      </c>
      <c r="I182" s="94">
        <f t="shared" si="3"/>
        <v>100</v>
      </c>
      <c r="J182" s="34"/>
    </row>
    <row r="183" spans="1:10" ht="24" customHeight="1">
      <c r="A183" s="41" t="s">
        <v>257</v>
      </c>
      <c r="B183" s="85" t="s">
        <v>461</v>
      </c>
      <c r="C183" s="47" t="s">
        <v>27</v>
      </c>
      <c r="D183" s="47" t="s">
        <v>27</v>
      </c>
      <c r="E183" s="47" t="s">
        <v>27</v>
      </c>
      <c r="F183" s="92">
        <v>2169571.58</v>
      </c>
      <c r="G183" s="92" t="s">
        <v>27</v>
      </c>
      <c r="H183" s="92">
        <v>1020902.11</v>
      </c>
      <c r="I183" s="94">
        <f t="shared" si="3"/>
        <v>47.055470278606798</v>
      </c>
      <c r="J183" s="34"/>
    </row>
    <row r="184" spans="1:10" ht="15" customHeight="1">
      <c r="A184" s="41" t="s">
        <v>259</v>
      </c>
      <c r="B184" s="85" t="s">
        <v>462</v>
      </c>
      <c r="C184" s="47" t="s">
        <v>27</v>
      </c>
      <c r="D184" s="47" t="s">
        <v>27</v>
      </c>
      <c r="E184" s="47" t="s">
        <v>27</v>
      </c>
      <c r="F184" s="92">
        <v>8500</v>
      </c>
      <c r="G184" s="92" t="s">
        <v>27</v>
      </c>
      <c r="H184" s="92">
        <v>1118.0899999999999</v>
      </c>
      <c r="I184" s="94">
        <f t="shared" si="3"/>
        <v>13.154</v>
      </c>
      <c r="J184" s="34"/>
    </row>
    <row r="185" spans="1:10" ht="15" customHeight="1">
      <c r="A185" s="41" t="s">
        <v>263</v>
      </c>
      <c r="B185" s="85" t="s">
        <v>463</v>
      </c>
      <c r="C185" s="47" t="s">
        <v>27</v>
      </c>
      <c r="D185" s="47" t="s">
        <v>27</v>
      </c>
      <c r="E185" s="47" t="s">
        <v>27</v>
      </c>
      <c r="F185" s="92">
        <v>8500</v>
      </c>
      <c r="G185" s="92" t="s">
        <v>27</v>
      </c>
      <c r="H185" s="92">
        <v>1118.0899999999999</v>
      </c>
      <c r="I185" s="94">
        <f t="shared" si="3"/>
        <v>13.154</v>
      </c>
      <c r="J185" s="34"/>
    </row>
    <row r="186" spans="1:10" ht="15" customHeight="1">
      <c r="A186" s="41" t="s">
        <v>265</v>
      </c>
      <c r="B186" s="85" t="s">
        <v>464</v>
      </c>
      <c r="C186" s="47" t="s">
        <v>27</v>
      </c>
      <c r="D186" s="47" t="s">
        <v>27</v>
      </c>
      <c r="E186" s="47" t="s">
        <v>27</v>
      </c>
      <c r="F186" s="92">
        <v>8186.28</v>
      </c>
      <c r="G186" s="92" t="s">
        <v>27</v>
      </c>
      <c r="H186" s="92">
        <v>1100.77</v>
      </c>
      <c r="I186" s="94">
        <f t="shared" si="3"/>
        <v>13.446522718499734</v>
      </c>
      <c r="J186" s="34"/>
    </row>
    <row r="187" spans="1:10" ht="15" customHeight="1">
      <c r="A187" s="41" t="s">
        <v>267</v>
      </c>
      <c r="B187" s="85" t="s">
        <v>465</v>
      </c>
      <c r="C187" s="47" t="s">
        <v>27</v>
      </c>
      <c r="D187" s="47" t="s">
        <v>27</v>
      </c>
      <c r="E187" s="47" t="s">
        <v>27</v>
      </c>
      <c r="F187" s="92">
        <v>313.72000000000003</v>
      </c>
      <c r="G187" s="92" t="s">
        <v>27</v>
      </c>
      <c r="H187" s="92">
        <v>17.32</v>
      </c>
      <c r="I187" s="94">
        <f t="shared" si="3"/>
        <v>5.5208466148157589</v>
      </c>
      <c r="J187" s="34"/>
    </row>
    <row r="188" spans="1:10" ht="24" customHeight="1">
      <c r="A188" s="41" t="s">
        <v>466</v>
      </c>
      <c r="B188" s="85" t="s">
        <v>467</v>
      </c>
      <c r="C188" s="47" t="s">
        <v>27</v>
      </c>
      <c r="D188" s="47" t="s">
        <v>27</v>
      </c>
      <c r="E188" s="47" t="s">
        <v>27</v>
      </c>
      <c r="F188" s="92">
        <v>2239195</v>
      </c>
      <c r="G188" s="92" t="s">
        <v>27</v>
      </c>
      <c r="H188" s="92">
        <v>1119186.76</v>
      </c>
      <c r="I188" s="94">
        <f t="shared" si="3"/>
        <v>49.981656800769919</v>
      </c>
      <c r="J188" s="34"/>
    </row>
    <row r="189" spans="1:10" ht="48" customHeight="1">
      <c r="A189" s="41" t="s">
        <v>233</v>
      </c>
      <c r="B189" s="85" t="s">
        <v>468</v>
      </c>
      <c r="C189" s="47" t="s">
        <v>27</v>
      </c>
      <c r="D189" s="47" t="s">
        <v>27</v>
      </c>
      <c r="E189" s="47" t="s">
        <v>27</v>
      </c>
      <c r="F189" s="92">
        <v>1544432</v>
      </c>
      <c r="G189" s="92" t="s">
        <v>27</v>
      </c>
      <c r="H189" s="92">
        <v>774685.61</v>
      </c>
      <c r="I189" s="94">
        <f t="shared" si="3"/>
        <v>50.159904094191262</v>
      </c>
      <c r="J189" s="34"/>
    </row>
    <row r="190" spans="1:10" ht="15" customHeight="1">
      <c r="A190" s="41" t="s">
        <v>323</v>
      </c>
      <c r="B190" s="85" t="s">
        <v>469</v>
      </c>
      <c r="C190" s="47" t="s">
        <v>27</v>
      </c>
      <c r="D190" s="47" t="s">
        <v>27</v>
      </c>
      <c r="E190" s="47" t="s">
        <v>27</v>
      </c>
      <c r="F190" s="92">
        <v>1544432</v>
      </c>
      <c r="G190" s="92" t="s">
        <v>27</v>
      </c>
      <c r="H190" s="92">
        <v>774685.61</v>
      </c>
      <c r="I190" s="94">
        <f t="shared" si="3"/>
        <v>50.159904094191262</v>
      </c>
      <c r="J190" s="34"/>
    </row>
    <row r="191" spans="1:10" ht="15" customHeight="1">
      <c r="A191" s="41" t="s">
        <v>325</v>
      </c>
      <c r="B191" s="85" t="s">
        <v>470</v>
      </c>
      <c r="C191" s="47" t="s">
        <v>27</v>
      </c>
      <c r="D191" s="47" t="s">
        <v>27</v>
      </c>
      <c r="E191" s="47" t="s">
        <v>27</v>
      </c>
      <c r="F191" s="92">
        <v>1180823</v>
      </c>
      <c r="G191" s="92" t="s">
        <v>27</v>
      </c>
      <c r="H191" s="92">
        <v>596144.86</v>
      </c>
      <c r="I191" s="94">
        <f t="shared" si="3"/>
        <v>50.48553932299761</v>
      </c>
      <c r="J191" s="34"/>
    </row>
    <row r="192" spans="1:10" ht="24" customHeight="1">
      <c r="A192" s="41" t="s">
        <v>426</v>
      </c>
      <c r="B192" s="85" t="s">
        <v>471</v>
      </c>
      <c r="C192" s="47" t="s">
        <v>27</v>
      </c>
      <c r="D192" s="47" t="s">
        <v>27</v>
      </c>
      <c r="E192" s="47" t="s">
        <v>27</v>
      </c>
      <c r="F192" s="92">
        <v>7000</v>
      </c>
      <c r="G192" s="92" t="s">
        <v>27</v>
      </c>
      <c r="H192" s="92">
        <v>770</v>
      </c>
      <c r="I192" s="94">
        <f t="shared" si="3"/>
        <v>11</v>
      </c>
      <c r="J192" s="34"/>
    </row>
    <row r="193" spans="1:10" ht="25.5" customHeight="1">
      <c r="A193" s="41" t="s">
        <v>327</v>
      </c>
      <c r="B193" s="85" t="s">
        <v>472</v>
      </c>
      <c r="C193" s="47" t="s">
        <v>27</v>
      </c>
      <c r="D193" s="47" t="s">
        <v>27</v>
      </c>
      <c r="E193" s="47" t="s">
        <v>27</v>
      </c>
      <c r="F193" s="92">
        <v>356609</v>
      </c>
      <c r="G193" s="92" t="s">
        <v>27</v>
      </c>
      <c r="H193" s="92">
        <v>177770.75</v>
      </c>
      <c r="I193" s="94">
        <f t="shared" si="3"/>
        <v>49.850326267704965</v>
      </c>
      <c r="J193" s="34"/>
    </row>
    <row r="194" spans="1:10" ht="24" customHeight="1">
      <c r="A194" s="41" t="s">
        <v>251</v>
      </c>
      <c r="B194" s="85" t="s">
        <v>473</v>
      </c>
      <c r="C194" s="47" t="s">
        <v>27</v>
      </c>
      <c r="D194" s="47" t="s">
        <v>27</v>
      </c>
      <c r="E194" s="47" t="s">
        <v>27</v>
      </c>
      <c r="F194" s="92">
        <v>691663</v>
      </c>
      <c r="G194" s="92" t="s">
        <v>27</v>
      </c>
      <c r="H194" s="92">
        <v>344485.03</v>
      </c>
      <c r="I194" s="94">
        <f t="shared" si="3"/>
        <v>49.805328606561297</v>
      </c>
      <c r="J194" s="34"/>
    </row>
    <row r="195" spans="1:10" ht="24" customHeight="1">
      <c r="A195" s="41" t="s">
        <v>253</v>
      </c>
      <c r="B195" s="85" t="s">
        <v>474</v>
      </c>
      <c r="C195" s="47" t="s">
        <v>27</v>
      </c>
      <c r="D195" s="47" t="s">
        <v>27</v>
      </c>
      <c r="E195" s="47" t="s">
        <v>27</v>
      </c>
      <c r="F195" s="92">
        <v>691663</v>
      </c>
      <c r="G195" s="92" t="s">
        <v>27</v>
      </c>
      <c r="H195" s="92">
        <v>344485.03</v>
      </c>
      <c r="I195" s="94">
        <f t="shared" si="3"/>
        <v>49.805328606561297</v>
      </c>
      <c r="J195" s="34"/>
    </row>
    <row r="196" spans="1:10" ht="24" customHeight="1">
      <c r="A196" s="41" t="s">
        <v>257</v>
      </c>
      <c r="B196" s="85" t="s">
        <v>475</v>
      </c>
      <c r="C196" s="47" t="s">
        <v>27</v>
      </c>
      <c r="D196" s="47" t="s">
        <v>27</v>
      </c>
      <c r="E196" s="47" t="s">
        <v>27</v>
      </c>
      <c r="F196" s="92">
        <v>691663</v>
      </c>
      <c r="G196" s="92" t="s">
        <v>27</v>
      </c>
      <c r="H196" s="92">
        <v>344485.03</v>
      </c>
      <c r="I196" s="94">
        <f t="shared" si="3"/>
        <v>49.805328606561297</v>
      </c>
      <c r="J196" s="34"/>
    </row>
    <row r="197" spans="1:10" ht="15" customHeight="1">
      <c r="A197" s="41" t="s">
        <v>259</v>
      </c>
      <c r="B197" s="85" t="s">
        <v>476</v>
      </c>
      <c r="C197" s="47" t="s">
        <v>27</v>
      </c>
      <c r="D197" s="47" t="s">
        <v>27</v>
      </c>
      <c r="E197" s="47" t="s">
        <v>27</v>
      </c>
      <c r="F197" s="92">
        <v>3100</v>
      </c>
      <c r="G197" s="92" t="s">
        <v>27</v>
      </c>
      <c r="H197" s="92">
        <v>16.12</v>
      </c>
      <c r="I197" s="94">
        <f t="shared" si="3"/>
        <v>0.52</v>
      </c>
      <c r="J197" s="34"/>
    </row>
    <row r="198" spans="1:10" ht="15" customHeight="1">
      <c r="A198" s="41" t="s">
        <v>263</v>
      </c>
      <c r="B198" s="85" t="s">
        <v>477</v>
      </c>
      <c r="C198" s="47" t="s">
        <v>27</v>
      </c>
      <c r="D198" s="47" t="s">
        <v>27</v>
      </c>
      <c r="E198" s="47" t="s">
        <v>27</v>
      </c>
      <c r="F198" s="92">
        <v>3100</v>
      </c>
      <c r="G198" s="92" t="s">
        <v>27</v>
      </c>
      <c r="H198" s="92">
        <v>16.12</v>
      </c>
      <c r="I198" s="94">
        <f t="shared" si="3"/>
        <v>0.52</v>
      </c>
      <c r="J198" s="34"/>
    </row>
    <row r="199" spans="1:10" ht="15" customHeight="1">
      <c r="A199" s="41" t="s">
        <v>265</v>
      </c>
      <c r="B199" s="85" t="s">
        <v>478</v>
      </c>
      <c r="C199" s="47" t="s">
        <v>27</v>
      </c>
      <c r="D199" s="47" t="s">
        <v>27</v>
      </c>
      <c r="E199" s="47" t="s">
        <v>27</v>
      </c>
      <c r="F199" s="92">
        <v>3100</v>
      </c>
      <c r="G199" s="92" t="s">
        <v>27</v>
      </c>
      <c r="H199" s="92">
        <v>16.12</v>
      </c>
      <c r="I199" s="94">
        <f t="shared" si="3"/>
        <v>0.52</v>
      </c>
      <c r="J199" s="34"/>
    </row>
    <row r="200" spans="1:10" ht="15" customHeight="1">
      <c r="A200" s="41" t="s">
        <v>479</v>
      </c>
      <c r="B200" s="85" t="s">
        <v>480</v>
      </c>
      <c r="C200" s="47" t="s">
        <v>27</v>
      </c>
      <c r="D200" s="47" t="s">
        <v>27</v>
      </c>
      <c r="E200" s="47" t="s">
        <v>27</v>
      </c>
      <c r="F200" s="92">
        <v>1122285</v>
      </c>
      <c r="G200" s="92" t="s">
        <v>27</v>
      </c>
      <c r="H200" s="92">
        <v>1011910.14</v>
      </c>
      <c r="I200" s="94">
        <f t="shared" si="3"/>
        <v>90.165166602066321</v>
      </c>
      <c r="J200" s="34"/>
    </row>
    <row r="201" spans="1:10" ht="24" customHeight="1">
      <c r="A201" s="41" t="s">
        <v>251</v>
      </c>
      <c r="B201" s="85" t="s">
        <v>481</v>
      </c>
      <c r="C201" s="47" t="s">
        <v>27</v>
      </c>
      <c r="D201" s="47" t="s">
        <v>27</v>
      </c>
      <c r="E201" s="47" t="s">
        <v>27</v>
      </c>
      <c r="F201" s="92">
        <v>1122285</v>
      </c>
      <c r="G201" s="92" t="s">
        <v>27</v>
      </c>
      <c r="H201" s="92">
        <v>1011910.14</v>
      </c>
      <c r="I201" s="94">
        <f t="shared" si="3"/>
        <v>90.165166602066321</v>
      </c>
      <c r="J201" s="34"/>
    </row>
    <row r="202" spans="1:10" ht="24" customHeight="1">
      <c r="A202" s="41" t="s">
        <v>253</v>
      </c>
      <c r="B202" s="85" t="s">
        <v>482</v>
      </c>
      <c r="C202" s="47" t="s">
        <v>27</v>
      </c>
      <c r="D202" s="47" t="s">
        <v>27</v>
      </c>
      <c r="E202" s="47" t="s">
        <v>27</v>
      </c>
      <c r="F202" s="92">
        <v>1122285</v>
      </c>
      <c r="G202" s="92" t="s">
        <v>27</v>
      </c>
      <c r="H202" s="92">
        <v>1011910.14</v>
      </c>
      <c r="I202" s="94">
        <f t="shared" si="3"/>
        <v>90.165166602066321</v>
      </c>
      <c r="J202" s="34"/>
    </row>
    <row r="203" spans="1:10" ht="24" customHeight="1">
      <c r="A203" s="41" t="s">
        <v>257</v>
      </c>
      <c r="B203" s="85" t="s">
        <v>483</v>
      </c>
      <c r="C203" s="47" t="s">
        <v>27</v>
      </c>
      <c r="D203" s="47" t="s">
        <v>27</v>
      </c>
      <c r="E203" s="47" t="s">
        <v>27</v>
      </c>
      <c r="F203" s="92">
        <v>1122285</v>
      </c>
      <c r="G203" s="92" t="s">
        <v>27</v>
      </c>
      <c r="H203" s="92">
        <v>1011910.14</v>
      </c>
      <c r="I203" s="94">
        <f t="shared" si="3"/>
        <v>90.165166602066321</v>
      </c>
      <c r="J203" s="34"/>
    </row>
    <row r="204" spans="1:10" ht="15" customHeight="1">
      <c r="A204" s="41" t="s">
        <v>484</v>
      </c>
      <c r="B204" s="85" t="s">
        <v>485</v>
      </c>
      <c r="C204" s="47" t="s">
        <v>27</v>
      </c>
      <c r="D204" s="47" t="s">
        <v>27</v>
      </c>
      <c r="E204" s="47" t="s">
        <v>27</v>
      </c>
      <c r="F204" s="92">
        <v>8065148.4199999999</v>
      </c>
      <c r="G204" s="92" t="s">
        <v>27</v>
      </c>
      <c r="H204" s="92">
        <v>6681550.8600000003</v>
      </c>
      <c r="I204" s="94">
        <f t="shared" si="3"/>
        <v>82.844735298746059</v>
      </c>
      <c r="J204" s="34"/>
    </row>
    <row r="205" spans="1:10" ht="48" customHeight="1">
      <c r="A205" s="41" t="s">
        <v>233</v>
      </c>
      <c r="B205" s="85" t="s">
        <v>486</v>
      </c>
      <c r="C205" s="47" t="s">
        <v>27</v>
      </c>
      <c r="D205" s="47" t="s">
        <v>27</v>
      </c>
      <c r="E205" s="47" t="s">
        <v>27</v>
      </c>
      <c r="F205" s="92">
        <v>5419596</v>
      </c>
      <c r="G205" s="92" t="s">
        <v>27</v>
      </c>
      <c r="H205" s="92">
        <v>4738508.54</v>
      </c>
      <c r="I205" s="94">
        <f t="shared" si="3"/>
        <v>87.432873963299102</v>
      </c>
      <c r="J205" s="34"/>
    </row>
    <row r="206" spans="1:10" ht="15" customHeight="1">
      <c r="A206" s="41" t="s">
        <v>323</v>
      </c>
      <c r="B206" s="85" t="s">
        <v>487</v>
      </c>
      <c r="C206" s="47" t="s">
        <v>27</v>
      </c>
      <c r="D206" s="47" t="s">
        <v>27</v>
      </c>
      <c r="E206" s="47" t="s">
        <v>27</v>
      </c>
      <c r="F206" s="92">
        <v>3680779</v>
      </c>
      <c r="G206" s="92" t="s">
        <v>27</v>
      </c>
      <c r="H206" s="92">
        <v>3481369.03</v>
      </c>
      <c r="I206" s="94">
        <f t="shared" si="3"/>
        <v>94.582397639195392</v>
      </c>
      <c r="J206" s="34"/>
    </row>
    <row r="207" spans="1:10" ht="15" customHeight="1">
      <c r="A207" s="41" t="s">
        <v>325</v>
      </c>
      <c r="B207" s="85" t="s">
        <v>488</v>
      </c>
      <c r="C207" s="47" t="s">
        <v>27</v>
      </c>
      <c r="D207" s="47" t="s">
        <v>27</v>
      </c>
      <c r="E207" s="47" t="s">
        <v>27</v>
      </c>
      <c r="F207" s="92">
        <v>2825202</v>
      </c>
      <c r="G207" s="92" t="s">
        <v>27</v>
      </c>
      <c r="H207" s="92">
        <v>2691093.13</v>
      </c>
      <c r="I207" s="94">
        <f t="shared" si="3"/>
        <v>95.25312278555657</v>
      </c>
      <c r="J207" s="34"/>
    </row>
    <row r="208" spans="1:10" ht="24" customHeight="1">
      <c r="A208" s="41" t="s">
        <v>426</v>
      </c>
      <c r="B208" s="85" t="s">
        <v>489</v>
      </c>
      <c r="C208" s="47" t="s">
        <v>27</v>
      </c>
      <c r="D208" s="47" t="s">
        <v>27</v>
      </c>
      <c r="E208" s="47" t="s">
        <v>27</v>
      </c>
      <c r="F208" s="92">
        <v>4178</v>
      </c>
      <c r="G208" s="92" t="s">
        <v>27</v>
      </c>
      <c r="H208" s="92">
        <v>4178</v>
      </c>
      <c r="I208" s="94">
        <f t="shared" si="3"/>
        <v>100</v>
      </c>
      <c r="J208" s="34"/>
    </row>
    <row r="209" spans="1:10" ht="25.5" customHeight="1">
      <c r="A209" s="41" t="s">
        <v>327</v>
      </c>
      <c r="B209" s="85" t="s">
        <v>490</v>
      </c>
      <c r="C209" s="47" t="s">
        <v>27</v>
      </c>
      <c r="D209" s="47" t="s">
        <v>27</v>
      </c>
      <c r="E209" s="47" t="s">
        <v>27</v>
      </c>
      <c r="F209" s="92">
        <v>851399</v>
      </c>
      <c r="G209" s="92" t="s">
        <v>27</v>
      </c>
      <c r="H209" s="92">
        <v>786097.9</v>
      </c>
      <c r="I209" s="94">
        <f t="shared" si="3"/>
        <v>92.330141332089894</v>
      </c>
      <c r="J209" s="34"/>
    </row>
    <row r="210" spans="1:10" ht="24" customHeight="1">
      <c r="A210" s="41" t="s">
        <v>235</v>
      </c>
      <c r="B210" s="85" t="s">
        <v>491</v>
      </c>
      <c r="C210" s="47" t="s">
        <v>27</v>
      </c>
      <c r="D210" s="47" t="s">
        <v>27</v>
      </c>
      <c r="E210" s="47" t="s">
        <v>27</v>
      </c>
      <c r="F210" s="92">
        <v>1738817</v>
      </c>
      <c r="G210" s="92" t="s">
        <v>27</v>
      </c>
      <c r="H210" s="92">
        <v>1257139.51</v>
      </c>
      <c r="I210" s="94">
        <f t="shared" si="3"/>
        <v>72.298551831503829</v>
      </c>
      <c r="J210" s="34"/>
    </row>
    <row r="211" spans="1:10" ht="15" customHeight="1">
      <c r="A211" s="41" t="s">
        <v>237</v>
      </c>
      <c r="B211" s="85" t="s">
        <v>492</v>
      </c>
      <c r="C211" s="47" t="s">
        <v>27</v>
      </c>
      <c r="D211" s="47" t="s">
        <v>27</v>
      </c>
      <c r="E211" s="47" t="s">
        <v>27</v>
      </c>
      <c r="F211" s="92">
        <v>1335497</v>
      </c>
      <c r="G211" s="92" t="s">
        <v>27</v>
      </c>
      <c r="H211" s="92">
        <v>976811.96</v>
      </c>
      <c r="I211" s="94">
        <f t="shared" si="3"/>
        <v>73.142205486047516</v>
      </c>
      <c r="J211" s="34"/>
    </row>
    <row r="212" spans="1:10" ht="36" customHeight="1">
      <c r="A212" s="41" t="s">
        <v>241</v>
      </c>
      <c r="B212" s="85" t="s">
        <v>493</v>
      </c>
      <c r="C212" s="47" t="s">
        <v>27</v>
      </c>
      <c r="D212" s="47" t="s">
        <v>27</v>
      </c>
      <c r="E212" s="47" t="s">
        <v>27</v>
      </c>
      <c r="F212" s="92">
        <v>403320</v>
      </c>
      <c r="G212" s="92" t="s">
        <v>27</v>
      </c>
      <c r="H212" s="92">
        <v>280327.55</v>
      </c>
      <c r="I212" s="94">
        <f t="shared" si="3"/>
        <v>69.504996032926698</v>
      </c>
      <c r="J212" s="34"/>
    </row>
    <row r="213" spans="1:10" ht="24" customHeight="1">
      <c r="A213" s="41" t="s">
        <v>251</v>
      </c>
      <c r="B213" s="85" t="s">
        <v>494</v>
      </c>
      <c r="C213" s="47" t="s">
        <v>27</v>
      </c>
      <c r="D213" s="47" t="s">
        <v>27</v>
      </c>
      <c r="E213" s="47" t="s">
        <v>27</v>
      </c>
      <c r="F213" s="92">
        <v>2638930.42</v>
      </c>
      <c r="G213" s="92" t="s">
        <v>27</v>
      </c>
      <c r="H213" s="92">
        <v>1939984.63</v>
      </c>
      <c r="I213" s="94">
        <f t="shared" si="3"/>
        <v>73.514050059720788</v>
      </c>
      <c r="J213" s="34"/>
    </row>
    <row r="214" spans="1:10" ht="24" customHeight="1">
      <c r="A214" s="41" t="s">
        <v>253</v>
      </c>
      <c r="B214" s="85" t="s">
        <v>495</v>
      </c>
      <c r="C214" s="47" t="s">
        <v>27</v>
      </c>
      <c r="D214" s="47" t="s">
        <v>27</v>
      </c>
      <c r="E214" s="47" t="s">
        <v>27</v>
      </c>
      <c r="F214" s="92">
        <v>2638930.42</v>
      </c>
      <c r="G214" s="92" t="s">
        <v>27</v>
      </c>
      <c r="H214" s="92">
        <v>1939984.63</v>
      </c>
      <c r="I214" s="94">
        <f t="shared" si="3"/>
        <v>73.514050059720788</v>
      </c>
      <c r="J214" s="34"/>
    </row>
    <row r="215" spans="1:10" ht="24" customHeight="1">
      <c r="A215" s="41" t="s">
        <v>255</v>
      </c>
      <c r="B215" s="85" t="s">
        <v>496</v>
      </c>
      <c r="C215" s="47" t="s">
        <v>27</v>
      </c>
      <c r="D215" s="47" t="s">
        <v>27</v>
      </c>
      <c r="E215" s="47" t="s">
        <v>27</v>
      </c>
      <c r="F215" s="92">
        <v>1713552.34</v>
      </c>
      <c r="G215" s="92" t="s">
        <v>27</v>
      </c>
      <c r="H215" s="92">
        <v>1293666.1499999999</v>
      </c>
      <c r="I215" s="94">
        <f t="shared" si="3"/>
        <v>75.496156131419951</v>
      </c>
      <c r="J215" s="34"/>
    </row>
    <row r="216" spans="1:10" ht="24" customHeight="1">
      <c r="A216" s="41" t="s">
        <v>257</v>
      </c>
      <c r="B216" s="85" t="s">
        <v>497</v>
      </c>
      <c r="C216" s="47" t="s">
        <v>27</v>
      </c>
      <c r="D216" s="47" t="s">
        <v>27</v>
      </c>
      <c r="E216" s="47" t="s">
        <v>27</v>
      </c>
      <c r="F216" s="92">
        <v>925378.08</v>
      </c>
      <c r="G216" s="92" t="s">
        <v>27</v>
      </c>
      <c r="H216" s="92">
        <v>646318.48</v>
      </c>
      <c r="I216" s="94">
        <f t="shared" si="3"/>
        <v>69.843720525560755</v>
      </c>
      <c r="J216" s="34"/>
    </row>
    <row r="217" spans="1:10" ht="15" customHeight="1">
      <c r="A217" s="41" t="s">
        <v>259</v>
      </c>
      <c r="B217" s="85" t="s">
        <v>498</v>
      </c>
      <c r="C217" s="47" t="s">
        <v>27</v>
      </c>
      <c r="D217" s="47" t="s">
        <v>27</v>
      </c>
      <c r="E217" s="47" t="s">
        <v>27</v>
      </c>
      <c r="F217" s="92">
        <v>6622</v>
      </c>
      <c r="G217" s="92" t="s">
        <v>27</v>
      </c>
      <c r="H217" s="92">
        <v>3057.69</v>
      </c>
      <c r="I217" s="94">
        <f t="shared" si="3"/>
        <v>46.174720628209002</v>
      </c>
      <c r="J217" s="34"/>
    </row>
    <row r="218" spans="1:10" ht="15" customHeight="1">
      <c r="A218" s="41" t="s">
        <v>263</v>
      </c>
      <c r="B218" s="85" t="s">
        <v>499</v>
      </c>
      <c r="C218" s="47" t="s">
        <v>27</v>
      </c>
      <c r="D218" s="47" t="s">
        <v>27</v>
      </c>
      <c r="E218" s="47" t="s">
        <v>27</v>
      </c>
      <c r="F218" s="92">
        <v>6622</v>
      </c>
      <c r="G218" s="92" t="s">
        <v>27</v>
      </c>
      <c r="H218" s="92">
        <v>3057.69</v>
      </c>
      <c r="I218" s="94">
        <f t="shared" si="3"/>
        <v>46.174720628209002</v>
      </c>
      <c r="J218" s="34"/>
    </row>
    <row r="219" spans="1:10" ht="15" customHeight="1">
      <c r="A219" s="41" t="s">
        <v>265</v>
      </c>
      <c r="B219" s="85" t="s">
        <v>500</v>
      </c>
      <c r="C219" s="47" t="s">
        <v>27</v>
      </c>
      <c r="D219" s="47" t="s">
        <v>27</v>
      </c>
      <c r="E219" s="47" t="s">
        <v>27</v>
      </c>
      <c r="F219" s="92">
        <v>6523.73</v>
      </c>
      <c r="G219" s="92" t="s">
        <v>27</v>
      </c>
      <c r="H219" s="92">
        <v>2959.42</v>
      </c>
      <c r="I219" s="94">
        <f t="shared" si="3"/>
        <v>45.363925239088687</v>
      </c>
      <c r="J219" s="34"/>
    </row>
    <row r="220" spans="1:10" ht="15" customHeight="1">
      <c r="A220" s="41" t="s">
        <v>267</v>
      </c>
      <c r="B220" s="85" t="s">
        <v>501</v>
      </c>
      <c r="C220" s="47" t="s">
        <v>27</v>
      </c>
      <c r="D220" s="47" t="s">
        <v>27</v>
      </c>
      <c r="E220" s="47" t="s">
        <v>27</v>
      </c>
      <c r="F220" s="92">
        <v>98.27</v>
      </c>
      <c r="G220" s="92" t="s">
        <v>27</v>
      </c>
      <c r="H220" s="92">
        <v>98.27</v>
      </c>
      <c r="I220" s="94">
        <f t="shared" si="3"/>
        <v>100</v>
      </c>
      <c r="J220" s="34"/>
    </row>
    <row r="221" spans="1:10" s="18" customFormat="1" ht="15" customHeight="1">
      <c r="A221" s="40" t="s">
        <v>502</v>
      </c>
      <c r="B221" s="84" t="s">
        <v>503</v>
      </c>
      <c r="C221" s="45" t="s">
        <v>27</v>
      </c>
      <c r="D221" s="45" t="s">
        <v>27</v>
      </c>
      <c r="E221" s="45" t="s">
        <v>27</v>
      </c>
      <c r="F221" s="91">
        <v>12708165.779999999</v>
      </c>
      <c r="G221" s="91" t="s">
        <v>27</v>
      </c>
      <c r="H221" s="91">
        <v>9288297.7200000007</v>
      </c>
      <c r="I221" s="93">
        <f t="shared" si="3"/>
        <v>73.089208000558529</v>
      </c>
      <c r="J221" s="29"/>
    </row>
    <row r="222" spans="1:10" ht="15" customHeight="1">
      <c r="A222" s="41" t="s">
        <v>504</v>
      </c>
      <c r="B222" s="85" t="s">
        <v>505</v>
      </c>
      <c r="C222" s="47" t="s">
        <v>27</v>
      </c>
      <c r="D222" s="47" t="s">
        <v>27</v>
      </c>
      <c r="E222" s="47" t="s">
        <v>27</v>
      </c>
      <c r="F222" s="92">
        <v>9691653.7799999993</v>
      </c>
      <c r="G222" s="92" t="s">
        <v>27</v>
      </c>
      <c r="H222" s="92">
        <v>6984832.8099999996</v>
      </c>
      <c r="I222" s="94">
        <f t="shared" si="3"/>
        <v>72.070597738583274</v>
      </c>
      <c r="J222" s="34"/>
    </row>
    <row r="223" spans="1:10" ht="48" customHeight="1">
      <c r="A223" s="41" t="s">
        <v>233</v>
      </c>
      <c r="B223" s="85" t="s">
        <v>506</v>
      </c>
      <c r="C223" s="47" t="s">
        <v>27</v>
      </c>
      <c r="D223" s="47" t="s">
        <v>27</v>
      </c>
      <c r="E223" s="47" t="s">
        <v>27</v>
      </c>
      <c r="F223" s="92">
        <v>7352479.7800000003</v>
      </c>
      <c r="G223" s="92" t="s">
        <v>27</v>
      </c>
      <c r="H223" s="92">
        <v>5255075.13</v>
      </c>
      <c r="I223" s="94">
        <f t="shared" si="3"/>
        <v>71.473506724829093</v>
      </c>
      <c r="J223" s="34"/>
    </row>
    <row r="224" spans="1:10" ht="15" customHeight="1">
      <c r="A224" s="41" t="s">
        <v>323</v>
      </c>
      <c r="B224" s="85" t="s">
        <v>507</v>
      </c>
      <c r="C224" s="47" t="s">
        <v>27</v>
      </c>
      <c r="D224" s="47" t="s">
        <v>27</v>
      </c>
      <c r="E224" s="47" t="s">
        <v>27</v>
      </c>
      <c r="F224" s="92">
        <v>7352479.7800000003</v>
      </c>
      <c r="G224" s="92" t="s">
        <v>27</v>
      </c>
      <c r="H224" s="92">
        <v>5255075.13</v>
      </c>
      <c r="I224" s="94">
        <f t="shared" si="3"/>
        <v>71.473506724829093</v>
      </c>
      <c r="J224" s="34"/>
    </row>
    <row r="225" spans="1:10" ht="15" customHeight="1">
      <c r="A225" s="41" t="s">
        <v>325</v>
      </c>
      <c r="B225" s="85" t="s">
        <v>508</v>
      </c>
      <c r="C225" s="47" t="s">
        <v>27</v>
      </c>
      <c r="D225" s="47" t="s">
        <v>27</v>
      </c>
      <c r="E225" s="47" t="s">
        <v>27</v>
      </c>
      <c r="F225" s="92">
        <v>5598315.8099999996</v>
      </c>
      <c r="G225" s="92" t="s">
        <v>27</v>
      </c>
      <c r="H225" s="92">
        <v>4045392.14</v>
      </c>
      <c r="I225" s="94">
        <f t="shared" si="3"/>
        <v>72.260877687069964</v>
      </c>
      <c r="J225" s="34"/>
    </row>
    <row r="226" spans="1:10" ht="24" customHeight="1">
      <c r="A226" s="41" t="s">
        <v>426</v>
      </c>
      <c r="B226" s="85" t="s">
        <v>509</v>
      </c>
      <c r="C226" s="47" t="s">
        <v>27</v>
      </c>
      <c r="D226" s="47" t="s">
        <v>27</v>
      </c>
      <c r="E226" s="47" t="s">
        <v>27</v>
      </c>
      <c r="F226" s="92">
        <v>3717</v>
      </c>
      <c r="G226" s="92" t="s">
        <v>27</v>
      </c>
      <c r="H226" s="92">
        <v>3717</v>
      </c>
      <c r="I226" s="94">
        <f t="shared" si="3"/>
        <v>100</v>
      </c>
      <c r="J226" s="34"/>
    </row>
    <row r="227" spans="1:10" ht="25.5" customHeight="1">
      <c r="A227" s="41" t="s">
        <v>327</v>
      </c>
      <c r="B227" s="85" t="s">
        <v>510</v>
      </c>
      <c r="C227" s="47" t="s">
        <v>27</v>
      </c>
      <c r="D227" s="47" t="s">
        <v>27</v>
      </c>
      <c r="E227" s="47" t="s">
        <v>27</v>
      </c>
      <c r="F227" s="92">
        <v>1750446.97</v>
      </c>
      <c r="G227" s="92" t="s">
        <v>27</v>
      </c>
      <c r="H227" s="92">
        <v>1205965.99</v>
      </c>
      <c r="I227" s="94">
        <f t="shared" si="3"/>
        <v>68.894745780273482</v>
      </c>
      <c r="J227" s="34"/>
    </row>
    <row r="228" spans="1:10" ht="24" customHeight="1">
      <c r="A228" s="41" t="s">
        <v>251</v>
      </c>
      <c r="B228" s="85" t="s">
        <v>511</v>
      </c>
      <c r="C228" s="47" t="s">
        <v>27</v>
      </c>
      <c r="D228" s="47" t="s">
        <v>27</v>
      </c>
      <c r="E228" s="47" t="s">
        <v>27</v>
      </c>
      <c r="F228" s="92">
        <v>2329174</v>
      </c>
      <c r="G228" s="92" t="s">
        <v>27</v>
      </c>
      <c r="H228" s="92">
        <v>1726951.64</v>
      </c>
      <c r="I228" s="94">
        <f t="shared" si="3"/>
        <v>74.144380797656169</v>
      </c>
      <c r="J228" s="34"/>
    </row>
    <row r="229" spans="1:10" ht="24" customHeight="1">
      <c r="A229" s="41" t="s">
        <v>253</v>
      </c>
      <c r="B229" s="85" t="s">
        <v>512</v>
      </c>
      <c r="C229" s="47" t="s">
        <v>27</v>
      </c>
      <c r="D229" s="47" t="s">
        <v>27</v>
      </c>
      <c r="E229" s="47" t="s">
        <v>27</v>
      </c>
      <c r="F229" s="92">
        <v>2329174</v>
      </c>
      <c r="G229" s="92" t="s">
        <v>27</v>
      </c>
      <c r="H229" s="92">
        <v>1726951.64</v>
      </c>
      <c r="I229" s="94">
        <f t="shared" si="3"/>
        <v>74.144380797656169</v>
      </c>
      <c r="J229" s="34"/>
    </row>
    <row r="230" spans="1:10" ht="24" customHeight="1">
      <c r="A230" s="41" t="s">
        <v>257</v>
      </c>
      <c r="B230" s="85" t="s">
        <v>513</v>
      </c>
      <c r="C230" s="47" t="s">
        <v>27</v>
      </c>
      <c r="D230" s="47" t="s">
        <v>27</v>
      </c>
      <c r="E230" s="47" t="s">
        <v>27</v>
      </c>
      <c r="F230" s="92">
        <v>2329174</v>
      </c>
      <c r="G230" s="92" t="s">
        <v>27</v>
      </c>
      <c r="H230" s="92">
        <v>1726951.64</v>
      </c>
      <c r="I230" s="94">
        <f t="shared" si="3"/>
        <v>74.144380797656169</v>
      </c>
      <c r="J230" s="34"/>
    </row>
    <row r="231" spans="1:10" ht="15" customHeight="1">
      <c r="A231" s="41" t="s">
        <v>259</v>
      </c>
      <c r="B231" s="85" t="s">
        <v>514</v>
      </c>
      <c r="C231" s="47" t="s">
        <v>27</v>
      </c>
      <c r="D231" s="47" t="s">
        <v>27</v>
      </c>
      <c r="E231" s="47" t="s">
        <v>27</v>
      </c>
      <c r="F231" s="92">
        <v>10000</v>
      </c>
      <c r="G231" s="92" t="s">
        <v>27</v>
      </c>
      <c r="H231" s="92">
        <v>2806.04</v>
      </c>
      <c r="I231" s="94">
        <f t="shared" si="3"/>
        <v>28.060400000000001</v>
      </c>
      <c r="J231" s="34"/>
    </row>
    <row r="232" spans="1:10" ht="15" customHeight="1">
      <c r="A232" s="41" t="s">
        <v>263</v>
      </c>
      <c r="B232" s="85" t="s">
        <v>515</v>
      </c>
      <c r="C232" s="47" t="s">
        <v>27</v>
      </c>
      <c r="D232" s="47" t="s">
        <v>27</v>
      </c>
      <c r="E232" s="47" t="s">
        <v>27</v>
      </c>
      <c r="F232" s="92">
        <v>10000</v>
      </c>
      <c r="G232" s="92" t="s">
        <v>27</v>
      </c>
      <c r="H232" s="92">
        <v>2806.04</v>
      </c>
      <c r="I232" s="94">
        <f t="shared" ref="I232:I295" si="4">H232/F232*100</f>
        <v>28.060400000000001</v>
      </c>
      <c r="J232" s="34"/>
    </row>
    <row r="233" spans="1:10" ht="15" customHeight="1">
      <c r="A233" s="41" t="s">
        <v>265</v>
      </c>
      <c r="B233" s="85" t="s">
        <v>516</v>
      </c>
      <c r="C233" s="47" t="s">
        <v>27</v>
      </c>
      <c r="D233" s="47" t="s">
        <v>27</v>
      </c>
      <c r="E233" s="47" t="s">
        <v>27</v>
      </c>
      <c r="F233" s="92">
        <v>9200</v>
      </c>
      <c r="G233" s="92" t="s">
        <v>27</v>
      </c>
      <c r="H233" s="92">
        <v>2674.1</v>
      </c>
      <c r="I233" s="94">
        <f t="shared" si="4"/>
        <v>29.06630434782609</v>
      </c>
      <c r="J233" s="34"/>
    </row>
    <row r="234" spans="1:10" ht="15" customHeight="1">
      <c r="A234" s="41" t="s">
        <v>267</v>
      </c>
      <c r="B234" s="85" t="s">
        <v>517</v>
      </c>
      <c r="C234" s="47" t="s">
        <v>27</v>
      </c>
      <c r="D234" s="47" t="s">
        <v>27</v>
      </c>
      <c r="E234" s="47" t="s">
        <v>27</v>
      </c>
      <c r="F234" s="92">
        <v>800</v>
      </c>
      <c r="G234" s="92" t="s">
        <v>27</v>
      </c>
      <c r="H234" s="92">
        <v>131.94</v>
      </c>
      <c r="I234" s="94">
        <f t="shared" si="4"/>
        <v>16.4925</v>
      </c>
      <c r="J234" s="34"/>
    </row>
    <row r="235" spans="1:10" ht="15" customHeight="1">
      <c r="A235" s="41" t="s">
        <v>518</v>
      </c>
      <c r="B235" s="85" t="s">
        <v>519</v>
      </c>
      <c r="C235" s="47" t="s">
        <v>27</v>
      </c>
      <c r="D235" s="47" t="s">
        <v>27</v>
      </c>
      <c r="E235" s="47" t="s">
        <v>27</v>
      </c>
      <c r="F235" s="92">
        <v>3016512</v>
      </c>
      <c r="G235" s="92" t="s">
        <v>27</v>
      </c>
      <c r="H235" s="92">
        <v>2303464.91</v>
      </c>
      <c r="I235" s="94">
        <f t="shared" si="4"/>
        <v>76.361867945494666</v>
      </c>
      <c r="J235" s="34"/>
    </row>
    <row r="236" spans="1:10" ht="48" customHeight="1">
      <c r="A236" s="41" t="s">
        <v>233</v>
      </c>
      <c r="B236" s="85" t="s">
        <v>520</v>
      </c>
      <c r="C236" s="47" t="s">
        <v>27</v>
      </c>
      <c r="D236" s="47" t="s">
        <v>27</v>
      </c>
      <c r="E236" s="47" t="s">
        <v>27</v>
      </c>
      <c r="F236" s="92">
        <v>2905012</v>
      </c>
      <c r="G236" s="92" t="s">
        <v>27</v>
      </c>
      <c r="H236" s="92">
        <v>2225531.8199999998</v>
      </c>
      <c r="I236" s="94">
        <f t="shared" si="4"/>
        <v>76.610073211401527</v>
      </c>
      <c r="J236" s="34"/>
    </row>
    <row r="237" spans="1:10" ht="15" customHeight="1">
      <c r="A237" s="41" t="s">
        <v>323</v>
      </c>
      <c r="B237" s="85" t="s">
        <v>521</v>
      </c>
      <c r="C237" s="47" t="s">
        <v>27</v>
      </c>
      <c r="D237" s="47" t="s">
        <v>27</v>
      </c>
      <c r="E237" s="47" t="s">
        <v>27</v>
      </c>
      <c r="F237" s="92">
        <v>1786929</v>
      </c>
      <c r="G237" s="92" t="s">
        <v>27</v>
      </c>
      <c r="H237" s="92">
        <v>1358138.16</v>
      </c>
      <c r="I237" s="94">
        <f t="shared" si="4"/>
        <v>76.004035974568652</v>
      </c>
      <c r="J237" s="34"/>
    </row>
    <row r="238" spans="1:10" ht="15" customHeight="1">
      <c r="A238" s="41" t="s">
        <v>325</v>
      </c>
      <c r="B238" s="85" t="s">
        <v>522</v>
      </c>
      <c r="C238" s="47" t="s">
        <v>27</v>
      </c>
      <c r="D238" s="47" t="s">
        <v>27</v>
      </c>
      <c r="E238" s="47" t="s">
        <v>27</v>
      </c>
      <c r="F238" s="92">
        <v>1377050</v>
      </c>
      <c r="G238" s="92" t="s">
        <v>27</v>
      </c>
      <c r="H238" s="92">
        <v>1044392</v>
      </c>
      <c r="I238" s="94">
        <f t="shared" si="4"/>
        <v>75.84270723648379</v>
      </c>
      <c r="J238" s="34"/>
    </row>
    <row r="239" spans="1:10" ht="25.5" customHeight="1">
      <c r="A239" s="41" t="s">
        <v>327</v>
      </c>
      <c r="B239" s="85" t="s">
        <v>523</v>
      </c>
      <c r="C239" s="47" t="s">
        <v>27</v>
      </c>
      <c r="D239" s="47" t="s">
        <v>27</v>
      </c>
      <c r="E239" s="47" t="s">
        <v>27</v>
      </c>
      <c r="F239" s="92">
        <v>409879</v>
      </c>
      <c r="G239" s="92" t="s">
        <v>27</v>
      </c>
      <c r="H239" s="92">
        <v>313746.15999999997</v>
      </c>
      <c r="I239" s="94">
        <f t="shared" si="4"/>
        <v>76.546044076422547</v>
      </c>
      <c r="J239" s="34"/>
    </row>
    <row r="240" spans="1:10" ht="24" customHeight="1">
      <c r="A240" s="41" t="s">
        <v>235</v>
      </c>
      <c r="B240" s="85" t="s">
        <v>524</v>
      </c>
      <c r="C240" s="47" t="s">
        <v>27</v>
      </c>
      <c r="D240" s="47" t="s">
        <v>27</v>
      </c>
      <c r="E240" s="47" t="s">
        <v>27</v>
      </c>
      <c r="F240" s="92">
        <v>1118083</v>
      </c>
      <c r="G240" s="92" t="s">
        <v>27</v>
      </c>
      <c r="H240" s="92">
        <v>867393.66</v>
      </c>
      <c r="I240" s="94">
        <f t="shared" si="4"/>
        <v>77.578646665766314</v>
      </c>
      <c r="J240" s="34"/>
    </row>
    <row r="241" spans="1:10" ht="15" customHeight="1">
      <c r="A241" s="41" t="s">
        <v>237</v>
      </c>
      <c r="B241" s="85" t="s">
        <v>525</v>
      </c>
      <c r="C241" s="47" t="s">
        <v>27</v>
      </c>
      <c r="D241" s="47" t="s">
        <v>27</v>
      </c>
      <c r="E241" s="47" t="s">
        <v>27</v>
      </c>
      <c r="F241" s="92">
        <v>870801</v>
      </c>
      <c r="G241" s="92" t="s">
        <v>27</v>
      </c>
      <c r="H241" s="92">
        <v>667171.18000000005</v>
      </c>
      <c r="I241" s="94">
        <f t="shared" si="4"/>
        <v>76.615803151351457</v>
      </c>
      <c r="J241" s="34"/>
    </row>
    <row r="242" spans="1:10" ht="24" customHeight="1">
      <c r="A242" s="41" t="s">
        <v>248</v>
      </c>
      <c r="B242" s="85" t="s">
        <v>526</v>
      </c>
      <c r="C242" s="47" t="s">
        <v>27</v>
      </c>
      <c r="D242" s="47" t="s">
        <v>27</v>
      </c>
      <c r="E242" s="47" t="s">
        <v>27</v>
      </c>
      <c r="F242" s="92">
        <v>3000</v>
      </c>
      <c r="G242" s="92" t="s">
        <v>27</v>
      </c>
      <c r="H242" s="92">
        <v>3000</v>
      </c>
      <c r="I242" s="94">
        <f t="shared" si="4"/>
        <v>100</v>
      </c>
      <c r="J242" s="34"/>
    </row>
    <row r="243" spans="1:10" ht="36" customHeight="1">
      <c r="A243" s="41" t="s">
        <v>241</v>
      </c>
      <c r="B243" s="85" t="s">
        <v>527</v>
      </c>
      <c r="C243" s="47" t="s">
        <v>27</v>
      </c>
      <c r="D243" s="47" t="s">
        <v>27</v>
      </c>
      <c r="E243" s="47" t="s">
        <v>27</v>
      </c>
      <c r="F243" s="92">
        <v>244282</v>
      </c>
      <c r="G243" s="92" t="s">
        <v>27</v>
      </c>
      <c r="H243" s="92">
        <v>197222.48</v>
      </c>
      <c r="I243" s="94">
        <f t="shared" si="4"/>
        <v>80.735576096478667</v>
      </c>
      <c r="J243" s="34"/>
    </row>
    <row r="244" spans="1:10" ht="24" customHeight="1">
      <c r="A244" s="41" t="s">
        <v>251</v>
      </c>
      <c r="B244" s="85" t="s">
        <v>528</v>
      </c>
      <c r="C244" s="47" t="s">
        <v>27</v>
      </c>
      <c r="D244" s="47" t="s">
        <v>27</v>
      </c>
      <c r="E244" s="47" t="s">
        <v>27</v>
      </c>
      <c r="F244" s="92">
        <v>110500</v>
      </c>
      <c r="G244" s="92" t="s">
        <v>27</v>
      </c>
      <c r="H244" s="92">
        <v>77162.28</v>
      </c>
      <c r="I244" s="94">
        <f t="shared" si="4"/>
        <v>69.830117647058813</v>
      </c>
      <c r="J244" s="34"/>
    </row>
    <row r="245" spans="1:10" ht="24" customHeight="1">
      <c r="A245" s="41" t="s">
        <v>253</v>
      </c>
      <c r="B245" s="85" t="s">
        <v>529</v>
      </c>
      <c r="C245" s="47" t="s">
        <v>27</v>
      </c>
      <c r="D245" s="47" t="s">
        <v>27</v>
      </c>
      <c r="E245" s="47" t="s">
        <v>27</v>
      </c>
      <c r="F245" s="92">
        <v>110500</v>
      </c>
      <c r="G245" s="92" t="s">
        <v>27</v>
      </c>
      <c r="H245" s="92">
        <v>77162.28</v>
      </c>
      <c r="I245" s="94">
        <f t="shared" si="4"/>
        <v>69.830117647058813</v>
      </c>
      <c r="J245" s="34"/>
    </row>
    <row r="246" spans="1:10" ht="24" customHeight="1">
      <c r="A246" s="41" t="s">
        <v>257</v>
      </c>
      <c r="B246" s="85" t="s">
        <v>530</v>
      </c>
      <c r="C246" s="47" t="s">
        <v>27</v>
      </c>
      <c r="D246" s="47" t="s">
        <v>27</v>
      </c>
      <c r="E246" s="47" t="s">
        <v>27</v>
      </c>
      <c r="F246" s="92">
        <v>110500</v>
      </c>
      <c r="G246" s="92" t="s">
        <v>27</v>
      </c>
      <c r="H246" s="92">
        <v>77162.28</v>
      </c>
      <c r="I246" s="94">
        <f t="shared" si="4"/>
        <v>69.830117647058813</v>
      </c>
      <c r="J246" s="34"/>
    </row>
    <row r="247" spans="1:10" ht="15" customHeight="1">
      <c r="A247" s="41" t="s">
        <v>259</v>
      </c>
      <c r="B247" s="85" t="s">
        <v>531</v>
      </c>
      <c r="C247" s="47" t="s">
        <v>27</v>
      </c>
      <c r="D247" s="47" t="s">
        <v>27</v>
      </c>
      <c r="E247" s="47" t="s">
        <v>27</v>
      </c>
      <c r="F247" s="92">
        <v>1000</v>
      </c>
      <c r="G247" s="92" t="s">
        <v>27</v>
      </c>
      <c r="H247" s="92">
        <v>770.81</v>
      </c>
      <c r="I247" s="94">
        <f t="shared" si="4"/>
        <v>77.081000000000003</v>
      </c>
      <c r="J247" s="34"/>
    </row>
    <row r="248" spans="1:10" ht="15" customHeight="1">
      <c r="A248" s="41" t="s">
        <v>263</v>
      </c>
      <c r="B248" s="85" t="s">
        <v>532</v>
      </c>
      <c r="C248" s="47" t="s">
        <v>27</v>
      </c>
      <c r="D248" s="47" t="s">
        <v>27</v>
      </c>
      <c r="E248" s="47" t="s">
        <v>27</v>
      </c>
      <c r="F248" s="92">
        <v>1000</v>
      </c>
      <c r="G248" s="92" t="s">
        <v>27</v>
      </c>
      <c r="H248" s="92">
        <v>770.81</v>
      </c>
      <c r="I248" s="94">
        <f t="shared" si="4"/>
        <v>77.081000000000003</v>
      </c>
      <c r="J248" s="34"/>
    </row>
    <row r="249" spans="1:10" ht="15" customHeight="1">
      <c r="A249" s="41" t="s">
        <v>265</v>
      </c>
      <c r="B249" s="85" t="s">
        <v>533</v>
      </c>
      <c r="C249" s="47" t="s">
        <v>27</v>
      </c>
      <c r="D249" s="47" t="s">
        <v>27</v>
      </c>
      <c r="E249" s="47" t="s">
        <v>27</v>
      </c>
      <c r="F249" s="92">
        <v>806.54</v>
      </c>
      <c r="G249" s="92" t="s">
        <v>27</v>
      </c>
      <c r="H249" s="92">
        <v>577.35</v>
      </c>
      <c r="I249" s="94">
        <f t="shared" si="4"/>
        <v>71.583554442433112</v>
      </c>
      <c r="J249" s="34"/>
    </row>
    <row r="250" spans="1:10" ht="15" customHeight="1">
      <c r="A250" s="41" t="s">
        <v>267</v>
      </c>
      <c r="B250" s="85" t="s">
        <v>534</v>
      </c>
      <c r="C250" s="47" t="s">
        <v>27</v>
      </c>
      <c r="D250" s="47" t="s">
        <v>27</v>
      </c>
      <c r="E250" s="47" t="s">
        <v>27</v>
      </c>
      <c r="F250" s="92">
        <v>193.46</v>
      </c>
      <c r="G250" s="92" t="s">
        <v>27</v>
      </c>
      <c r="H250" s="92">
        <v>193.46</v>
      </c>
      <c r="I250" s="94">
        <f t="shared" si="4"/>
        <v>100</v>
      </c>
      <c r="J250" s="34"/>
    </row>
    <row r="251" spans="1:10" s="18" customFormat="1" ht="15" customHeight="1">
      <c r="A251" s="40" t="s">
        <v>535</v>
      </c>
      <c r="B251" s="84" t="s">
        <v>536</v>
      </c>
      <c r="C251" s="45" t="s">
        <v>27</v>
      </c>
      <c r="D251" s="45" t="s">
        <v>27</v>
      </c>
      <c r="E251" s="45" t="s">
        <v>27</v>
      </c>
      <c r="F251" s="91">
        <v>77365754</v>
      </c>
      <c r="G251" s="91" t="s">
        <v>27</v>
      </c>
      <c r="H251" s="91">
        <v>58166363.630000003</v>
      </c>
      <c r="I251" s="93">
        <f t="shared" si="4"/>
        <v>75.183605953093917</v>
      </c>
      <c r="J251" s="29"/>
    </row>
    <row r="252" spans="1:10" ht="15" customHeight="1">
      <c r="A252" s="41" t="s">
        <v>537</v>
      </c>
      <c r="B252" s="85" t="s">
        <v>538</v>
      </c>
      <c r="C252" s="47" t="s">
        <v>27</v>
      </c>
      <c r="D252" s="47" t="s">
        <v>27</v>
      </c>
      <c r="E252" s="47" t="s">
        <v>27</v>
      </c>
      <c r="F252" s="92">
        <v>6055977</v>
      </c>
      <c r="G252" s="92" t="s">
        <v>27</v>
      </c>
      <c r="H252" s="92">
        <v>4766567</v>
      </c>
      <c r="I252" s="94">
        <f t="shared" si="4"/>
        <v>78.708472637858435</v>
      </c>
      <c r="J252" s="34"/>
    </row>
    <row r="253" spans="1:10" ht="24" customHeight="1">
      <c r="A253" s="41" t="s">
        <v>539</v>
      </c>
      <c r="B253" s="85" t="s">
        <v>540</v>
      </c>
      <c r="C253" s="47" t="s">
        <v>27</v>
      </c>
      <c r="D253" s="47" t="s">
        <v>27</v>
      </c>
      <c r="E253" s="47" t="s">
        <v>27</v>
      </c>
      <c r="F253" s="92">
        <v>6055977</v>
      </c>
      <c r="G253" s="92" t="s">
        <v>27</v>
      </c>
      <c r="H253" s="92">
        <v>4766567</v>
      </c>
      <c r="I253" s="94">
        <f t="shared" si="4"/>
        <v>78.708472637858435</v>
      </c>
      <c r="J253" s="34"/>
    </row>
    <row r="254" spans="1:10" ht="15" customHeight="1">
      <c r="A254" s="41" t="s">
        <v>541</v>
      </c>
      <c r="B254" s="85" t="s">
        <v>542</v>
      </c>
      <c r="C254" s="47" t="s">
        <v>27</v>
      </c>
      <c r="D254" s="47" t="s">
        <v>27</v>
      </c>
      <c r="E254" s="47" t="s">
        <v>27</v>
      </c>
      <c r="F254" s="92">
        <v>6055977</v>
      </c>
      <c r="G254" s="92" t="s">
        <v>27</v>
      </c>
      <c r="H254" s="92">
        <v>4766567</v>
      </c>
      <c r="I254" s="94">
        <f t="shared" si="4"/>
        <v>78.708472637858435</v>
      </c>
      <c r="J254" s="34"/>
    </row>
    <row r="255" spans="1:10" ht="38.25" customHeight="1">
      <c r="A255" s="41" t="s">
        <v>543</v>
      </c>
      <c r="B255" s="85" t="s">
        <v>544</v>
      </c>
      <c r="C255" s="47" t="s">
        <v>27</v>
      </c>
      <c r="D255" s="47" t="s">
        <v>27</v>
      </c>
      <c r="E255" s="47" t="s">
        <v>27</v>
      </c>
      <c r="F255" s="92">
        <v>6055977</v>
      </c>
      <c r="G255" s="92" t="s">
        <v>27</v>
      </c>
      <c r="H255" s="92">
        <v>4766567</v>
      </c>
      <c r="I255" s="94">
        <f t="shared" si="4"/>
        <v>78.708472637858435</v>
      </c>
      <c r="J255" s="34"/>
    </row>
    <row r="256" spans="1:10" ht="15" customHeight="1">
      <c r="A256" s="41" t="s">
        <v>545</v>
      </c>
      <c r="B256" s="85" t="s">
        <v>546</v>
      </c>
      <c r="C256" s="47" t="s">
        <v>27</v>
      </c>
      <c r="D256" s="47" t="s">
        <v>27</v>
      </c>
      <c r="E256" s="47" t="s">
        <v>27</v>
      </c>
      <c r="F256" s="92">
        <v>37900924</v>
      </c>
      <c r="G256" s="92" t="s">
        <v>27</v>
      </c>
      <c r="H256" s="92">
        <v>29329148</v>
      </c>
      <c r="I256" s="94">
        <f t="shared" si="4"/>
        <v>77.383728164516512</v>
      </c>
      <c r="J256" s="34"/>
    </row>
    <row r="257" spans="1:10" ht="24" customHeight="1">
      <c r="A257" s="41" t="s">
        <v>251</v>
      </c>
      <c r="B257" s="85" t="s">
        <v>547</v>
      </c>
      <c r="C257" s="47" t="s">
        <v>27</v>
      </c>
      <c r="D257" s="47" t="s">
        <v>27</v>
      </c>
      <c r="E257" s="47" t="s">
        <v>27</v>
      </c>
      <c r="F257" s="92">
        <v>499656</v>
      </c>
      <c r="G257" s="92" t="s">
        <v>27</v>
      </c>
      <c r="H257" s="92">
        <v>162561.44</v>
      </c>
      <c r="I257" s="94">
        <f t="shared" si="4"/>
        <v>32.534671854235711</v>
      </c>
      <c r="J257" s="34"/>
    </row>
    <row r="258" spans="1:10" ht="24" customHeight="1">
      <c r="A258" s="41" t="s">
        <v>253</v>
      </c>
      <c r="B258" s="85" t="s">
        <v>548</v>
      </c>
      <c r="C258" s="47" t="s">
        <v>27</v>
      </c>
      <c r="D258" s="47" t="s">
        <v>27</v>
      </c>
      <c r="E258" s="47" t="s">
        <v>27</v>
      </c>
      <c r="F258" s="92">
        <v>499656</v>
      </c>
      <c r="G258" s="92" t="s">
        <v>27</v>
      </c>
      <c r="H258" s="92">
        <v>162561.44</v>
      </c>
      <c r="I258" s="94">
        <f t="shared" si="4"/>
        <v>32.534671854235711</v>
      </c>
      <c r="J258" s="34"/>
    </row>
    <row r="259" spans="1:10" ht="24" customHeight="1">
      <c r="A259" s="41" t="s">
        <v>257</v>
      </c>
      <c r="B259" s="85" t="s">
        <v>549</v>
      </c>
      <c r="C259" s="47" t="s">
        <v>27</v>
      </c>
      <c r="D259" s="47" t="s">
        <v>27</v>
      </c>
      <c r="E259" s="47" t="s">
        <v>27</v>
      </c>
      <c r="F259" s="92">
        <v>499656</v>
      </c>
      <c r="G259" s="92" t="s">
        <v>27</v>
      </c>
      <c r="H259" s="92">
        <v>162561.44</v>
      </c>
      <c r="I259" s="94">
        <f t="shared" si="4"/>
        <v>32.534671854235711</v>
      </c>
      <c r="J259" s="34"/>
    </row>
    <row r="260" spans="1:10" ht="15" customHeight="1">
      <c r="A260" s="41" t="s">
        <v>292</v>
      </c>
      <c r="B260" s="85" t="s">
        <v>550</v>
      </c>
      <c r="C260" s="47" t="s">
        <v>27</v>
      </c>
      <c r="D260" s="47" t="s">
        <v>27</v>
      </c>
      <c r="E260" s="47" t="s">
        <v>27</v>
      </c>
      <c r="F260" s="92">
        <v>36901268</v>
      </c>
      <c r="G260" s="92" t="s">
        <v>27</v>
      </c>
      <c r="H260" s="92">
        <v>28666586.559999999</v>
      </c>
      <c r="I260" s="94">
        <f t="shared" si="4"/>
        <v>77.684556964275586</v>
      </c>
      <c r="J260" s="34"/>
    </row>
    <row r="261" spans="1:10" ht="15" customHeight="1">
      <c r="A261" s="41" t="s">
        <v>551</v>
      </c>
      <c r="B261" s="85" t="s">
        <v>552</v>
      </c>
      <c r="C261" s="47" t="s">
        <v>27</v>
      </c>
      <c r="D261" s="47" t="s">
        <v>27</v>
      </c>
      <c r="E261" s="47" t="s">
        <v>27</v>
      </c>
      <c r="F261" s="92">
        <v>31342253</v>
      </c>
      <c r="G261" s="92" t="s">
        <v>27</v>
      </c>
      <c r="H261" s="92">
        <v>24686013.489999998</v>
      </c>
      <c r="I261" s="94">
        <f t="shared" si="4"/>
        <v>78.762728033622849</v>
      </c>
      <c r="J261" s="34"/>
    </row>
    <row r="262" spans="1:10" ht="24" customHeight="1">
      <c r="A262" s="41" t="s">
        <v>553</v>
      </c>
      <c r="B262" s="85" t="s">
        <v>554</v>
      </c>
      <c r="C262" s="47" t="s">
        <v>27</v>
      </c>
      <c r="D262" s="47" t="s">
        <v>27</v>
      </c>
      <c r="E262" s="47" t="s">
        <v>27</v>
      </c>
      <c r="F262" s="92">
        <v>31342253</v>
      </c>
      <c r="G262" s="92" t="s">
        <v>27</v>
      </c>
      <c r="H262" s="92">
        <v>24686013.489999998</v>
      </c>
      <c r="I262" s="94">
        <f t="shared" si="4"/>
        <v>78.762728033622849</v>
      </c>
      <c r="J262" s="34"/>
    </row>
    <row r="263" spans="1:10" ht="24" customHeight="1">
      <c r="A263" s="41" t="s">
        <v>294</v>
      </c>
      <c r="B263" s="85" t="s">
        <v>555</v>
      </c>
      <c r="C263" s="47" t="s">
        <v>27</v>
      </c>
      <c r="D263" s="47" t="s">
        <v>27</v>
      </c>
      <c r="E263" s="47" t="s">
        <v>27</v>
      </c>
      <c r="F263" s="92">
        <v>5559015</v>
      </c>
      <c r="G263" s="92" t="s">
        <v>27</v>
      </c>
      <c r="H263" s="92">
        <v>3980573.07</v>
      </c>
      <c r="I263" s="94">
        <f t="shared" si="4"/>
        <v>71.605726374186801</v>
      </c>
      <c r="J263" s="34"/>
    </row>
    <row r="264" spans="1:10" ht="24" customHeight="1">
      <c r="A264" s="41" t="s">
        <v>296</v>
      </c>
      <c r="B264" s="85" t="s">
        <v>556</v>
      </c>
      <c r="C264" s="47" t="s">
        <v>27</v>
      </c>
      <c r="D264" s="47" t="s">
        <v>27</v>
      </c>
      <c r="E264" s="47" t="s">
        <v>27</v>
      </c>
      <c r="F264" s="92">
        <v>462327</v>
      </c>
      <c r="G264" s="92" t="s">
        <v>27</v>
      </c>
      <c r="H264" s="92">
        <v>336453.26</v>
      </c>
      <c r="I264" s="94">
        <f t="shared" si="4"/>
        <v>72.773872172726229</v>
      </c>
      <c r="J264" s="34"/>
    </row>
    <row r="265" spans="1:10" ht="15" customHeight="1">
      <c r="A265" s="41" t="s">
        <v>557</v>
      </c>
      <c r="B265" s="85" t="s">
        <v>558</v>
      </c>
      <c r="C265" s="47" t="s">
        <v>27</v>
      </c>
      <c r="D265" s="47" t="s">
        <v>27</v>
      </c>
      <c r="E265" s="47" t="s">
        <v>27</v>
      </c>
      <c r="F265" s="92">
        <v>4280401</v>
      </c>
      <c r="G265" s="92" t="s">
        <v>27</v>
      </c>
      <c r="H265" s="92">
        <v>2863552</v>
      </c>
      <c r="I265" s="94">
        <f t="shared" si="4"/>
        <v>66.899152672845375</v>
      </c>
      <c r="J265" s="34"/>
    </row>
    <row r="266" spans="1:10" ht="24" customHeight="1">
      <c r="A266" s="41" t="s">
        <v>559</v>
      </c>
      <c r="B266" s="85" t="s">
        <v>560</v>
      </c>
      <c r="C266" s="47" t="s">
        <v>27</v>
      </c>
      <c r="D266" s="47" t="s">
        <v>27</v>
      </c>
      <c r="E266" s="47" t="s">
        <v>27</v>
      </c>
      <c r="F266" s="92">
        <v>816287</v>
      </c>
      <c r="G266" s="92" t="s">
        <v>27</v>
      </c>
      <c r="H266" s="92">
        <v>780567.81</v>
      </c>
      <c r="I266" s="94">
        <f t="shared" si="4"/>
        <v>95.624187326271283</v>
      </c>
      <c r="J266" s="34"/>
    </row>
    <row r="267" spans="1:10" ht="15" customHeight="1">
      <c r="A267" s="41" t="s">
        <v>305</v>
      </c>
      <c r="B267" s="85" t="s">
        <v>561</v>
      </c>
      <c r="C267" s="47" t="s">
        <v>27</v>
      </c>
      <c r="D267" s="47" t="s">
        <v>27</v>
      </c>
      <c r="E267" s="47" t="s">
        <v>27</v>
      </c>
      <c r="F267" s="92">
        <v>500000</v>
      </c>
      <c r="G267" s="92" t="s">
        <v>27</v>
      </c>
      <c r="H267" s="92">
        <v>500000</v>
      </c>
      <c r="I267" s="94">
        <f t="shared" si="4"/>
        <v>100</v>
      </c>
      <c r="J267" s="34"/>
    </row>
    <row r="268" spans="1:10" ht="15" customHeight="1">
      <c r="A268" s="41" t="s">
        <v>210</v>
      </c>
      <c r="B268" s="85" t="s">
        <v>562</v>
      </c>
      <c r="C268" s="47" t="s">
        <v>27</v>
      </c>
      <c r="D268" s="47" t="s">
        <v>27</v>
      </c>
      <c r="E268" s="47" t="s">
        <v>27</v>
      </c>
      <c r="F268" s="92">
        <v>500000</v>
      </c>
      <c r="G268" s="92" t="s">
        <v>27</v>
      </c>
      <c r="H268" s="92">
        <v>500000</v>
      </c>
      <c r="I268" s="94">
        <f t="shared" si="4"/>
        <v>100</v>
      </c>
      <c r="J268" s="34"/>
    </row>
    <row r="269" spans="1:10" ht="15" customHeight="1">
      <c r="A269" s="41" t="s">
        <v>563</v>
      </c>
      <c r="B269" s="85" t="s">
        <v>564</v>
      </c>
      <c r="C269" s="47" t="s">
        <v>27</v>
      </c>
      <c r="D269" s="47" t="s">
        <v>27</v>
      </c>
      <c r="E269" s="47" t="s">
        <v>27</v>
      </c>
      <c r="F269" s="92">
        <v>27866756</v>
      </c>
      <c r="G269" s="92" t="s">
        <v>27</v>
      </c>
      <c r="H269" s="92">
        <v>19969567.27</v>
      </c>
      <c r="I269" s="94">
        <f t="shared" si="4"/>
        <v>71.660896840665629</v>
      </c>
      <c r="J269" s="34"/>
    </row>
    <row r="270" spans="1:10" ht="24" customHeight="1">
      <c r="A270" s="41" t="s">
        <v>251</v>
      </c>
      <c r="B270" s="85" t="s">
        <v>565</v>
      </c>
      <c r="C270" s="47" t="s">
        <v>27</v>
      </c>
      <c r="D270" s="47" t="s">
        <v>27</v>
      </c>
      <c r="E270" s="47" t="s">
        <v>27</v>
      </c>
      <c r="F270" s="92">
        <v>43421.05</v>
      </c>
      <c r="G270" s="92" t="s">
        <v>27</v>
      </c>
      <c r="H270" s="92">
        <v>27168.080000000002</v>
      </c>
      <c r="I270" s="94">
        <f t="shared" si="4"/>
        <v>62.568915307206986</v>
      </c>
      <c r="J270" s="34"/>
    </row>
    <row r="271" spans="1:10" ht="24" customHeight="1">
      <c r="A271" s="41" t="s">
        <v>253</v>
      </c>
      <c r="B271" s="85" t="s">
        <v>566</v>
      </c>
      <c r="C271" s="47" t="s">
        <v>27</v>
      </c>
      <c r="D271" s="47" t="s">
        <v>27</v>
      </c>
      <c r="E271" s="47" t="s">
        <v>27</v>
      </c>
      <c r="F271" s="92">
        <v>43421.05</v>
      </c>
      <c r="G271" s="92" t="s">
        <v>27</v>
      </c>
      <c r="H271" s="92">
        <v>27168.080000000002</v>
      </c>
      <c r="I271" s="94">
        <f t="shared" si="4"/>
        <v>62.568915307206986</v>
      </c>
      <c r="J271" s="34"/>
    </row>
    <row r="272" spans="1:10" ht="24" customHeight="1">
      <c r="A272" s="41" t="s">
        <v>257</v>
      </c>
      <c r="B272" s="85" t="s">
        <v>567</v>
      </c>
      <c r="C272" s="47" t="s">
        <v>27</v>
      </c>
      <c r="D272" s="47" t="s">
        <v>27</v>
      </c>
      <c r="E272" s="47" t="s">
        <v>27</v>
      </c>
      <c r="F272" s="92">
        <v>43421.05</v>
      </c>
      <c r="G272" s="92" t="s">
        <v>27</v>
      </c>
      <c r="H272" s="92">
        <v>27168.080000000002</v>
      </c>
      <c r="I272" s="94">
        <f t="shared" si="4"/>
        <v>62.568915307206986</v>
      </c>
      <c r="J272" s="34"/>
    </row>
    <row r="273" spans="1:10" ht="15" customHeight="1">
      <c r="A273" s="41" t="s">
        <v>292</v>
      </c>
      <c r="B273" s="85" t="s">
        <v>568</v>
      </c>
      <c r="C273" s="47" t="s">
        <v>27</v>
      </c>
      <c r="D273" s="47" t="s">
        <v>27</v>
      </c>
      <c r="E273" s="47" t="s">
        <v>27</v>
      </c>
      <c r="F273" s="92">
        <v>27823334.949999999</v>
      </c>
      <c r="G273" s="92" t="s">
        <v>27</v>
      </c>
      <c r="H273" s="92">
        <v>19942399.190000001</v>
      </c>
      <c r="I273" s="94">
        <f t="shared" si="4"/>
        <v>71.675085771844195</v>
      </c>
      <c r="J273" s="34"/>
    </row>
    <row r="274" spans="1:10" ht="15" customHeight="1">
      <c r="A274" s="41" t="s">
        <v>551</v>
      </c>
      <c r="B274" s="85" t="s">
        <v>569</v>
      </c>
      <c r="C274" s="47" t="s">
        <v>27</v>
      </c>
      <c r="D274" s="47" t="s">
        <v>27</v>
      </c>
      <c r="E274" s="47" t="s">
        <v>27</v>
      </c>
      <c r="F274" s="92">
        <v>19597384</v>
      </c>
      <c r="G274" s="92" t="s">
        <v>27</v>
      </c>
      <c r="H274" s="92">
        <v>14111727.550000001</v>
      </c>
      <c r="I274" s="94">
        <f t="shared" si="4"/>
        <v>72.008220842128736</v>
      </c>
      <c r="J274" s="34"/>
    </row>
    <row r="275" spans="1:10" ht="24" customHeight="1">
      <c r="A275" s="41" t="s">
        <v>553</v>
      </c>
      <c r="B275" s="85" t="s">
        <v>570</v>
      </c>
      <c r="C275" s="47" t="s">
        <v>27</v>
      </c>
      <c r="D275" s="47" t="s">
        <v>27</v>
      </c>
      <c r="E275" s="47" t="s">
        <v>27</v>
      </c>
      <c r="F275" s="92">
        <v>19597384</v>
      </c>
      <c r="G275" s="92" t="s">
        <v>27</v>
      </c>
      <c r="H275" s="92">
        <v>14111727.550000001</v>
      </c>
      <c r="I275" s="94">
        <f t="shared" si="4"/>
        <v>72.008220842128736</v>
      </c>
      <c r="J275" s="34"/>
    </row>
    <row r="276" spans="1:10" ht="24" customHeight="1">
      <c r="A276" s="41" t="s">
        <v>294</v>
      </c>
      <c r="B276" s="85" t="s">
        <v>571</v>
      </c>
      <c r="C276" s="47" t="s">
        <v>27</v>
      </c>
      <c r="D276" s="47" t="s">
        <v>27</v>
      </c>
      <c r="E276" s="47" t="s">
        <v>27</v>
      </c>
      <c r="F276" s="92">
        <v>8225950.9500000002</v>
      </c>
      <c r="G276" s="92" t="s">
        <v>27</v>
      </c>
      <c r="H276" s="92">
        <v>5830671.6399999997</v>
      </c>
      <c r="I276" s="94">
        <f t="shared" si="4"/>
        <v>70.881429702665557</v>
      </c>
      <c r="J276" s="34"/>
    </row>
    <row r="277" spans="1:10" ht="24" customHeight="1">
      <c r="A277" s="41" t="s">
        <v>296</v>
      </c>
      <c r="B277" s="85" t="s">
        <v>572</v>
      </c>
      <c r="C277" s="47" t="s">
        <v>27</v>
      </c>
      <c r="D277" s="47" t="s">
        <v>27</v>
      </c>
      <c r="E277" s="47" t="s">
        <v>27</v>
      </c>
      <c r="F277" s="92">
        <v>431904.95</v>
      </c>
      <c r="G277" s="92" t="s">
        <v>27</v>
      </c>
      <c r="H277" s="92">
        <v>380784.31</v>
      </c>
      <c r="I277" s="94">
        <f t="shared" si="4"/>
        <v>88.163914305682297</v>
      </c>
      <c r="J277" s="34"/>
    </row>
    <row r="278" spans="1:10" ht="24" customHeight="1">
      <c r="A278" s="41" t="s">
        <v>559</v>
      </c>
      <c r="B278" s="85" t="s">
        <v>573</v>
      </c>
      <c r="C278" s="47" t="s">
        <v>27</v>
      </c>
      <c r="D278" s="47" t="s">
        <v>27</v>
      </c>
      <c r="E278" s="47" t="s">
        <v>27</v>
      </c>
      <c r="F278" s="92">
        <v>7794046</v>
      </c>
      <c r="G278" s="92" t="s">
        <v>27</v>
      </c>
      <c r="H278" s="92">
        <v>5449887.3300000001</v>
      </c>
      <c r="I278" s="94">
        <f t="shared" si="4"/>
        <v>69.923725495076624</v>
      </c>
      <c r="J278" s="34"/>
    </row>
    <row r="279" spans="1:10" ht="15" customHeight="1">
      <c r="A279" s="41" t="s">
        <v>574</v>
      </c>
      <c r="B279" s="85" t="s">
        <v>575</v>
      </c>
      <c r="C279" s="47" t="s">
        <v>27</v>
      </c>
      <c r="D279" s="47" t="s">
        <v>27</v>
      </c>
      <c r="E279" s="47" t="s">
        <v>27</v>
      </c>
      <c r="F279" s="92">
        <v>5542097</v>
      </c>
      <c r="G279" s="92" t="s">
        <v>27</v>
      </c>
      <c r="H279" s="92">
        <v>4101081.36</v>
      </c>
      <c r="I279" s="94">
        <f t="shared" si="4"/>
        <v>73.998729361828197</v>
      </c>
      <c r="J279" s="34"/>
    </row>
    <row r="280" spans="1:10" ht="48" customHeight="1">
      <c r="A280" s="41" t="s">
        <v>233</v>
      </c>
      <c r="B280" s="85" t="s">
        <v>576</v>
      </c>
      <c r="C280" s="47" t="s">
        <v>27</v>
      </c>
      <c r="D280" s="47" t="s">
        <v>27</v>
      </c>
      <c r="E280" s="47" t="s">
        <v>27</v>
      </c>
      <c r="F280" s="92">
        <v>4873256</v>
      </c>
      <c r="G280" s="92" t="s">
        <v>27</v>
      </c>
      <c r="H280" s="92">
        <v>3849457.82</v>
      </c>
      <c r="I280" s="94">
        <f t="shared" si="4"/>
        <v>78.991496034683991</v>
      </c>
      <c r="J280" s="34"/>
    </row>
    <row r="281" spans="1:10" ht="24" customHeight="1">
      <c r="A281" s="41" t="s">
        <v>235</v>
      </c>
      <c r="B281" s="85" t="s">
        <v>577</v>
      </c>
      <c r="C281" s="47" t="s">
        <v>27</v>
      </c>
      <c r="D281" s="47" t="s">
        <v>27</v>
      </c>
      <c r="E281" s="47" t="s">
        <v>27</v>
      </c>
      <c r="F281" s="92">
        <v>4873256</v>
      </c>
      <c r="G281" s="92" t="s">
        <v>27</v>
      </c>
      <c r="H281" s="92">
        <v>3849457.82</v>
      </c>
      <c r="I281" s="94">
        <f t="shared" si="4"/>
        <v>78.991496034683991</v>
      </c>
      <c r="J281" s="34"/>
    </row>
    <row r="282" spans="1:10" ht="15" customHeight="1">
      <c r="A282" s="41" t="s">
        <v>237</v>
      </c>
      <c r="B282" s="85" t="s">
        <v>578</v>
      </c>
      <c r="C282" s="47" t="s">
        <v>27</v>
      </c>
      <c r="D282" s="47" t="s">
        <v>27</v>
      </c>
      <c r="E282" s="47" t="s">
        <v>27</v>
      </c>
      <c r="F282" s="92">
        <v>3736835</v>
      </c>
      <c r="G282" s="92" t="s">
        <v>27</v>
      </c>
      <c r="H282" s="92">
        <v>2976539.49</v>
      </c>
      <c r="I282" s="94">
        <f t="shared" si="4"/>
        <v>79.654025130892862</v>
      </c>
      <c r="J282" s="34"/>
    </row>
    <row r="283" spans="1:10" ht="24" customHeight="1">
      <c r="A283" s="41" t="s">
        <v>248</v>
      </c>
      <c r="B283" s="85" t="s">
        <v>579</v>
      </c>
      <c r="C283" s="47" t="s">
        <v>27</v>
      </c>
      <c r="D283" s="47" t="s">
        <v>27</v>
      </c>
      <c r="E283" s="47" t="s">
        <v>27</v>
      </c>
      <c r="F283" s="92">
        <v>3000</v>
      </c>
      <c r="G283" s="92" t="s">
        <v>27</v>
      </c>
      <c r="H283" s="92" t="s">
        <v>27</v>
      </c>
      <c r="I283" s="92" t="s">
        <v>27</v>
      </c>
      <c r="J283" s="34"/>
    </row>
    <row r="284" spans="1:10" ht="36" customHeight="1">
      <c r="A284" s="41" t="s">
        <v>241</v>
      </c>
      <c r="B284" s="85" t="s">
        <v>580</v>
      </c>
      <c r="C284" s="47" t="s">
        <v>27</v>
      </c>
      <c r="D284" s="47" t="s">
        <v>27</v>
      </c>
      <c r="E284" s="47" t="s">
        <v>27</v>
      </c>
      <c r="F284" s="92">
        <v>1133421</v>
      </c>
      <c r="G284" s="92" t="s">
        <v>27</v>
      </c>
      <c r="H284" s="92">
        <v>872918.33</v>
      </c>
      <c r="I284" s="94">
        <f t="shared" si="4"/>
        <v>77.016248154922124</v>
      </c>
      <c r="J284" s="34"/>
    </row>
    <row r="285" spans="1:10" ht="24" customHeight="1">
      <c r="A285" s="41" t="s">
        <v>251</v>
      </c>
      <c r="B285" s="85" t="s">
        <v>581</v>
      </c>
      <c r="C285" s="47" t="s">
        <v>27</v>
      </c>
      <c r="D285" s="47" t="s">
        <v>27</v>
      </c>
      <c r="E285" s="47" t="s">
        <v>27</v>
      </c>
      <c r="F285" s="92">
        <v>504299</v>
      </c>
      <c r="G285" s="92" t="s">
        <v>27</v>
      </c>
      <c r="H285" s="92">
        <v>202411.37</v>
      </c>
      <c r="I285" s="94">
        <f t="shared" si="4"/>
        <v>40.137174573021163</v>
      </c>
      <c r="J285" s="34"/>
    </row>
    <row r="286" spans="1:10" ht="24" customHeight="1">
      <c r="A286" s="41" t="s">
        <v>253</v>
      </c>
      <c r="B286" s="85" t="s">
        <v>582</v>
      </c>
      <c r="C286" s="47" t="s">
        <v>27</v>
      </c>
      <c r="D286" s="47" t="s">
        <v>27</v>
      </c>
      <c r="E286" s="47" t="s">
        <v>27</v>
      </c>
      <c r="F286" s="92">
        <v>504299</v>
      </c>
      <c r="G286" s="92" t="s">
        <v>27</v>
      </c>
      <c r="H286" s="92">
        <v>202411.37</v>
      </c>
      <c r="I286" s="94">
        <f t="shared" si="4"/>
        <v>40.137174573021163</v>
      </c>
      <c r="J286" s="34"/>
    </row>
    <row r="287" spans="1:10" ht="24" customHeight="1">
      <c r="A287" s="41" t="s">
        <v>257</v>
      </c>
      <c r="B287" s="85" t="s">
        <v>583</v>
      </c>
      <c r="C287" s="47" t="s">
        <v>27</v>
      </c>
      <c r="D287" s="47" t="s">
        <v>27</v>
      </c>
      <c r="E287" s="47" t="s">
        <v>27</v>
      </c>
      <c r="F287" s="92">
        <v>504299</v>
      </c>
      <c r="G287" s="92" t="s">
        <v>27</v>
      </c>
      <c r="H287" s="92">
        <v>202411.37</v>
      </c>
      <c r="I287" s="94">
        <f t="shared" si="4"/>
        <v>40.137174573021163</v>
      </c>
      <c r="J287" s="34"/>
    </row>
    <row r="288" spans="1:10" ht="15" customHeight="1">
      <c r="A288" s="41" t="s">
        <v>292</v>
      </c>
      <c r="B288" s="85" t="s">
        <v>584</v>
      </c>
      <c r="C288" s="47" t="s">
        <v>27</v>
      </c>
      <c r="D288" s="47" t="s">
        <v>27</v>
      </c>
      <c r="E288" s="47" t="s">
        <v>27</v>
      </c>
      <c r="F288" s="92">
        <v>154542</v>
      </c>
      <c r="G288" s="92" t="s">
        <v>27</v>
      </c>
      <c r="H288" s="92">
        <v>43662.559999999998</v>
      </c>
      <c r="I288" s="94">
        <f t="shared" si="4"/>
        <v>28.252876240763026</v>
      </c>
      <c r="J288" s="34"/>
    </row>
    <row r="289" spans="1:10" ht="24" customHeight="1">
      <c r="A289" s="41" t="s">
        <v>294</v>
      </c>
      <c r="B289" s="85" t="s">
        <v>585</v>
      </c>
      <c r="C289" s="47" t="s">
        <v>27</v>
      </c>
      <c r="D289" s="47" t="s">
        <v>27</v>
      </c>
      <c r="E289" s="47" t="s">
        <v>27</v>
      </c>
      <c r="F289" s="92">
        <v>154542</v>
      </c>
      <c r="G289" s="92" t="s">
        <v>27</v>
      </c>
      <c r="H289" s="92">
        <v>43662.559999999998</v>
      </c>
      <c r="I289" s="94">
        <f t="shared" si="4"/>
        <v>28.252876240763026</v>
      </c>
      <c r="J289" s="34"/>
    </row>
    <row r="290" spans="1:10" ht="24" customHeight="1">
      <c r="A290" s="41" t="s">
        <v>296</v>
      </c>
      <c r="B290" s="85" t="s">
        <v>586</v>
      </c>
      <c r="C290" s="47" t="s">
        <v>27</v>
      </c>
      <c r="D290" s="47" t="s">
        <v>27</v>
      </c>
      <c r="E290" s="47" t="s">
        <v>27</v>
      </c>
      <c r="F290" s="92">
        <v>154542</v>
      </c>
      <c r="G290" s="92" t="s">
        <v>27</v>
      </c>
      <c r="H290" s="92">
        <v>43662.559999999998</v>
      </c>
      <c r="I290" s="94">
        <f t="shared" si="4"/>
        <v>28.252876240763026</v>
      </c>
      <c r="J290" s="34"/>
    </row>
    <row r="291" spans="1:10" ht="15" customHeight="1">
      <c r="A291" s="41" t="s">
        <v>259</v>
      </c>
      <c r="B291" s="85" t="s">
        <v>587</v>
      </c>
      <c r="C291" s="47" t="s">
        <v>27</v>
      </c>
      <c r="D291" s="47" t="s">
        <v>27</v>
      </c>
      <c r="E291" s="47" t="s">
        <v>27</v>
      </c>
      <c r="F291" s="92">
        <v>10000</v>
      </c>
      <c r="G291" s="92" t="s">
        <v>27</v>
      </c>
      <c r="H291" s="92">
        <v>5549.61</v>
      </c>
      <c r="I291" s="94">
        <f t="shared" si="4"/>
        <v>55.496099999999991</v>
      </c>
      <c r="J291" s="34"/>
    </row>
    <row r="292" spans="1:10" ht="15" customHeight="1">
      <c r="A292" s="41" t="s">
        <v>261</v>
      </c>
      <c r="B292" s="85" t="s">
        <v>588</v>
      </c>
      <c r="C292" s="47" t="s">
        <v>27</v>
      </c>
      <c r="D292" s="47" t="s">
        <v>27</v>
      </c>
      <c r="E292" s="47" t="s">
        <v>27</v>
      </c>
      <c r="F292" s="92">
        <v>5000</v>
      </c>
      <c r="G292" s="92" t="s">
        <v>27</v>
      </c>
      <c r="H292" s="92">
        <v>5000</v>
      </c>
      <c r="I292" s="94">
        <f t="shared" si="4"/>
        <v>100</v>
      </c>
      <c r="J292" s="34"/>
    </row>
    <row r="293" spans="1:10" ht="24" customHeight="1">
      <c r="A293" s="41" t="s">
        <v>262</v>
      </c>
      <c r="B293" s="85" t="s">
        <v>589</v>
      </c>
      <c r="C293" s="47" t="s">
        <v>27</v>
      </c>
      <c r="D293" s="47" t="s">
        <v>27</v>
      </c>
      <c r="E293" s="47" t="s">
        <v>27</v>
      </c>
      <c r="F293" s="92">
        <v>5000</v>
      </c>
      <c r="G293" s="92" t="s">
        <v>27</v>
      </c>
      <c r="H293" s="92">
        <v>5000</v>
      </c>
      <c r="I293" s="94">
        <f t="shared" si="4"/>
        <v>100</v>
      </c>
      <c r="J293" s="34"/>
    </row>
    <row r="294" spans="1:10" ht="15" customHeight="1">
      <c r="A294" s="41" t="s">
        <v>263</v>
      </c>
      <c r="B294" s="85" t="s">
        <v>590</v>
      </c>
      <c r="C294" s="47" t="s">
        <v>27</v>
      </c>
      <c r="D294" s="47" t="s">
        <v>27</v>
      </c>
      <c r="E294" s="47" t="s">
        <v>27</v>
      </c>
      <c r="F294" s="92">
        <v>5000</v>
      </c>
      <c r="G294" s="92" t="s">
        <v>27</v>
      </c>
      <c r="H294" s="92">
        <v>549.61</v>
      </c>
      <c r="I294" s="94">
        <f t="shared" si="4"/>
        <v>10.9922</v>
      </c>
      <c r="J294" s="34"/>
    </row>
    <row r="295" spans="1:10" ht="15" customHeight="1">
      <c r="A295" s="41" t="s">
        <v>265</v>
      </c>
      <c r="B295" s="85" t="s">
        <v>591</v>
      </c>
      <c r="C295" s="47" t="s">
        <v>27</v>
      </c>
      <c r="D295" s="47" t="s">
        <v>27</v>
      </c>
      <c r="E295" s="47" t="s">
        <v>27</v>
      </c>
      <c r="F295" s="92">
        <v>5000</v>
      </c>
      <c r="G295" s="92" t="s">
        <v>27</v>
      </c>
      <c r="H295" s="92">
        <v>549.61</v>
      </c>
      <c r="I295" s="94">
        <f t="shared" si="4"/>
        <v>10.9922</v>
      </c>
      <c r="J295" s="34"/>
    </row>
    <row r="296" spans="1:10" s="18" customFormat="1" ht="15" customHeight="1">
      <c r="A296" s="40" t="s">
        <v>592</v>
      </c>
      <c r="B296" s="84" t="s">
        <v>593</v>
      </c>
      <c r="C296" s="45" t="s">
        <v>27</v>
      </c>
      <c r="D296" s="45" t="s">
        <v>27</v>
      </c>
      <c r="E296" s="45" t="s">
        <v>27</v>
      </c>
      <c r="F296" s="91">
        <v>6310249</v>
      </c>
      <c r="G296" s="91" t="s">
        <v>27</v>
      </c>
      <c r="H296" s="91">
        <v>4107703.71</v>
      </c>
      <c r="I296" s="93">
        <f t="shared" ref="I296:I325" si="5">H296/F296*100</f>
        <v>65.095746776395032</v>
      </c>
      <c r="J296" s="29"/>
    </row>
    <row r="297" spans="1:10" ht="15" customHeight="1">
      <c r="A297" s="41" t="s">
        <v>594</v>
      </c>
      <c r="B297" s="85" t="s">
        <v>595</v>
      </c>
      <c r="C297" s="47" t="s">
        <v>27</v>
      </c>
      <c r="D297" s="47" t="s">
        <v>27</v>
      </c>
      <c r="E297" s="47" t="s">
        <v>27</v>
      </c>
      <c r="F297" s="92">
        <v>6310249</v>
      </c>
      <c r="G297" s="92" t="s">
        <v>27</v>
      </c>
      <c r="H297" s="92">
        <v>4107703.71</v>
      </c>
      <c r="I297" s="94">
        <f t="shared" si="5"/>
        <v>65.095746776395032</v>
      </c>
      <c r="J297" s="34"/>
    </row>
    <row r="298" spans="1:10" ht="48" customHeight="1">
      <c r="A298" s="41" t="s">
        <v>233</v>
      </c>
      <c r="B298" s="85" t="s">
        <v>596</v>
      </c>
      <c r="C298" s="47" t="s">
        <v>27</v>
      </c>
      <c r="D298" s="47" t="s">
        <v>27</v>
      </c>
      <c r="E298" s="47" t="s">
        <v>27</v>
      </c>
      <c r="F298" s="92">
        <v>4153196</v>
      </c>
      <c r="G298" s="92" t="s">
        <v>27</v>
      </c>
      <c r="H298" s="92">
        <v>3143471.61</v>
      </c>
      <c r="I298" s="94">
        <f t="shared" si="5"/>
        <v>75.688014964860798</v>
      </c>
      <c r="J298" s="34"/>
    </row>
    <row r="299" spans="1:10" ht="15" customHeight="1">
      <c r="A299" s="41" t="s">
        <v>323</v>
      </c>
      <c r="B299" s="85" t="s">
        <v>597</v>
      </c>
      <c r="C299" s="47" t="s">
        <v>27</v>
      </c>
      <c r="D299" s="47" t="s">
        <v>27</v>
      </c>
      <c r="E299" s="47" t="s">
        <v>27</v>
      </c>
      <c r="F299" s="92">
        <v>4153196</v>
      </c>
      <c r="G299" s="92" t="s">
        <v>27</v>
      </c>
      <c r="H299" s="92">
        <v>3143471.61</v>
      </c>
      <c r="I299" s="94">
        <f t="shared" si="5"/>
        <v>75.688014964860798</v>
      </c>
      <c r="J299" s="34"/>
    </row>
    <row r="300" spans="1:10" ht="15" customHeight="1">
      <c r="A300" s="41" t="s">
        <v>325</v>
      </c>
      <c r="B300" s="85" t="s">
        <v>598</v>
      </c>
      <c r="C300" s="47" t="s">
        <v>27</v>
      </c>
      <c r="D300" s="47" t="s">
        <v>27</v>
      </c>
      <c r="E300" s="47" t="s">
        <v>27</v>
      </c>
      <c r="F300" s="92">
        <v>3179658</v>
      </c>
      <c r="G300" s="92" t="s">
        <v>27</v>
      </c>
      <c r="H300" s="92">
        <v>2405067.9300000002</v>
      </c>
      <c r="I300" s="94">
        <f t="shared" si="5"/>
        <v>75.63920176320849</v>
      </c>
      <c r="J300" s="34"/>
    </row>
    <row r="301" spans="1:10" ht="24" customHeight="1">
      <c r="A301" s="41" t="s">
        <v>426</v>
      </c>
      <c r="B301" s="85" t="s">
        <v>599</v>
      </c>
      <c r="C301" s="47" t="s">
        <v>27</v>
      </c>
      <c r="D301" s="47" t="s">
        <v>27</v>
      </c>
      <c r="E301" s="47" t="s">
        <v>27</v>
      </c>
      <c r="F301" s="92">
        <v>13281</v>
      </c>
      <c r="G301" s="92" t="s">
        <v>27</v>
      </c>
      <c r="H301" s="92">
        <v>13281</v>
      </c>
      <c r="I301" s="94">
        <f t="shared" si="5"/>
        <v>100</v>
      </c>
      <c r="J301" s="34"/>
    </row>
    <row r="302" spans="1:10" ht="26.25" customHeight="1">
      <c r="A302" s="41" t="s">
        <v>327</v>
      </c>
      <c r="B302" s="85" t="s">
        <v>600</v>
      </c>
      <c r="C302" s="47" t="s">
        <v>27</v>
      </c>
      <c r="D302" s="47" t="s">
        <v>27</v>
      </c>
      <c r="E302" s="47" t="s">
        <v>27</v>
      </c>
      <c r="F302" s="92">
        <v>960257</v>
      </c>
      <c r="G302" s="92" t="s">
        <v>27</v>
      </c>
      <c r="H302" s="92">
        <v>725122.68</v>
      </c>
      <c r="I302" s="94">
        <f t="shared" si="5"/>
        <v>75.513396934362362</v>
      </c>
      <c r="J302" s="34"/>
    </row>
    <row r="303" spans="1:10" ht="24" customHeight="1">
      <c r="A303" s="41" t="s">
        <v>251</v>
      </c>
      <c r="B303" s="85" t="s">
        <v>601</v>
      </c>
      <c r="C303" s="47" t="s">
        <v>27</v>
      </c>
      <c r="D303" s="47" t="s">
        <v>27</v>
      </c>
      <c r="E303" s="47" t="s">
        <v>27</v>
      </c>
      <c r="F303" s="92">
        <v>2150785</v>
      </c>
      <c r="G303" s="92" t="s">
        <v>27</v>
      </c>
      <c r="H303" s="92">
        <v>963051.02</v>
      </c>
      <c r="I303" s="94">
        <f t="shared" si="5"/>
        <v>44.77672198755338</v>
      </c>
      <c r="J303" s="34"/>
    </row>
    <row r="304" spans="1:10" ht="24" customHeight="1">
      <c r="A304" s="41" t="s">
        <v>253</v>
      </c>
      <c r="B304" s="85" t="s">
        <v>602</v>
      </c>
      <c r="C304" s="47" t="s">
        <v>27</v>
      </c>
      <c r="D304" s="47" t="s">
        <v>27</v>
      </c>
      <c r="E304" s="47" t="s">
        <v>27</v>
      </c>
      <c r="F304" s="92">
        <v>2150785</v>
      </c>
      <c r="G304" s="92" t="s">
        <v>27</v>
      </c>
      <c r="H304" s="92">
        <v>963051.02</v>
      </c>
      <c r="I304" s="94">
        <f t="shared" si="5"/>
        <v>44.77672198755338</v>
      </c>
      <c r="J304" s="34"/>
    </row>
    <row r="305" spans="1:10" ht="24" customHeight="1">
      <c r="A305" s="41" t="s">
        <v>257</v>
      </c>
      <c r="B305" s="85" t="s">
        <v>603</v>
      </c>
      <c r="C305" s="47" t="s">
        <v>27</v>
      </c>
      <c r="D305" s="47" t="s">
        <v>27</v>
      </c>
      <c r="E305" s="47" t="s">
        <v>27</v>
      </c>
      <c r="F305" s="92">
        <v>2150785</v>
      </c>
      <c r="G305" s="92" t="s">
        <v>27</v>
      </c>
      <c r="H305" s="92">
        <v>963051.02</v>
      </c>
      <c r="I305" s="94">
        <f t="shared" si="5"/>
        <v>44.77672198755338</v>
      </c>
      <c r="J305" s="34"/>
    </row>
    <row r="306" spans="1:10" ht="15" customHeight="1">
      <c r="A306" s="41" t="s">
        <v>259</v>
      </c>
      <c r="B306" s="85" t="s">
        <v>604</v>
      </c>
      <c r="C306" s="47" t="s">
        <v>27</v>
      </c>
      <c r="D306" s="47" t="s">
        <v>27</v>
      </c>
      <c r="E306" s="47" t="s">
        <v>27</v>
      </c>
      <c r="F306" s="92">
        <v>6268</v>
      </c>
      <c r="G306" s="92" t="s">
        <v>27</v>
      </c>
      <c r="H306" s="92">
        <v>1181.08</v>
      </c>
      <c r="I306" s="94">
        <f t="shared" si="5"/>
        <v>18.84301212507977</v>
      </c>
      <c r="J306" s="34"/>
    </row>
    <row r="307" spans="1:10" ht="15" customHeight="1">
      <c r="A307" s="41" t="s">
        <v>263</v>
      </c>
      <c r="B307" s="85" t="s">
        <v>605</v>
      </c>
      <c r="C307" s="47" t="s">
        <v>27</v>
      </c>
      <c r="D307" s="47" t="s">
        <v>27</v>
      </c>
      <c r="E307" s="47" t="s">
        <v>27</v>
      </c>
      <c r="F307" s="92">
        <v>6268</v>
      </c>
      <c r="G307" s="92" t="s">
        <v>27</v>
      </c>
      <c r="H307" s="92">
        <v>1181.08</v>
      </c>
      <c r="I307" s="94">
        <f t="shared" si="5"/>
        <v>18.84301212507977</v>
      </c>
      <c r="J307" s="34"/>
    </row>
    <row r="308" spans="1:10" ht="15" customHeight="1">
      <c r="A308" s="41" t="s">
        <v>265</v>
      </c>
      <c r="B308" s="85" t="s">
        <v>606</v>
      </c>
      <c r="C308" s="47" t="s">
        <v>27</v>
      </c>
      <c r="D308" s="47" t="s">
        <v>27</v>
      </c>
      <c r="E308" s="47" t="s">
        <v>27</v>
      </c>
      <c r="F308" s="92">
        <v>5268</v>
      </c>
      <c r="G308" s="92" t="s">
        <v>27</v>
      </c>
      <c r="H308" s="92">
        <v>1157.3399999999999</v>
      </c>
      <c r="I308" s="94">
        <f t="shared" si="5"/>
        <v>21.969248291571752</v>
      </c>
      <c r="J308" s="34"/>
    </row>
    <row r="309" spans="1:10" ht="15" customHeight="1">
      <c r="A309" s="41" t="s">
        <v>267</v>
      </c>
      <c r="B309" s="85" t="s">
        <v>607</v>
      </c>
      <c r="C309" s="47" t="s">
        <v>27</v>
      </c>
      <c r="D309" s="47" t="s">
        <v>27</v>
      </c>
      <c r="E309" s="47" t="s">
        <v>27</v>
      </c>
      <c r="F309" s="92">
        <v>1000</v>
      </c>
      <c r="G309" s="92" t="s">
        <v>27</v>
      </c>
      <c r="H309" s="92">
        <v>23.74</v>
      </c>
      <c r="I309" s="94">
        <f t="shared" si="5"/>
        <v>2.3739999999999997</v>
      </c>
      <c r="J309" s="34"/>
    </row>
    <row r="310" spans="1:10" s="18" customFormat="1" ht="15" customHeight="1">
      <c r="A310" s="40" t="s">
        <v>608</v>
      </c>
      <c r="B310" s="84" t="s">
        <v>609</v>
      </c>
      <c r="C310" s="45" t="s">
        <v>27</v>
      </c>
      <c r="D310" s="45" t="s">
        <v>27</v>
      </c>
      <c r="E310" s="45" t="s">
        <v>27</v>
      </c>
      <c r="F310" s="91">
        <v>2150000</v>
      </c>
      <c r="G310" s="91" t="s">
        <v>27</v>
      </c>
      <c r="H310" s="91">
        <v>1620000</v>
      </c>
      <c r="I310" s="93">
        <f t="shared" si="5"/>
        <v>75.348837209302317</v>
      </c>
      <c r="J310" s="29"/>
    </row>
    <row r="311" spans="1:10" ht="15" customHeight="1">
      <c r="A311" s="41" t="s">
        <v>610</v>
      </c>
      <c r="B311" s="85" t="s">
        <v>611</v>
      </c>
      <c r="C311" s="47" t="s">
        <v>27</v>
      </c>
      <c r="D311" s="47" t="s">
        <v>27</v>
      </c>
      <c r="E311" s="47" t="s">
        <v>27</v>
      </c>
      <c r="F311" s="92">
        <v>2150000</v>
      </c>
      <c r="G311" s="92" t="s">
        <v>27</v>
      </c>
      <c r="H311" s="92">
        <v>1620000</v>
      </c>
      <c r="I311" s="94">
        <f t="shared" si="5"/>
        <v>75.348837209302317</v>
      </c>
      <c r="J311" s="34"/>
    </row>
    <row r="312" spans="1:10" ht="24" customHeight="1">
      <c r="A312" s="41" t="s">
        <v>539</v>
      </c>
      <c r="B312" s="85" t="s">
        <v>612</v>
      </c>
      <c r="C312" s="47" t="s">
        <v>27</v>
      </c>
      <c r="D312" s="47" t="s">
        <v>27</v>
      </c>
      <c r="E312" s="47" t="s">
        <v>27</v>
      </c>
      <c r="F312" s="92">
        <v>2150000</v>
      </c>
      <c r="G312" s="92" t="s">
        <v>27</v>
      </c>
      <c r="H312" s="92">
        <v>1620000</v>
      </c>
      <c r="I312" s="94">
        <f t="shared" si="5"/>
        <v>75.348837209302317</v>
      </c>
      <c r="J312" s="34"/>
    </row>
    <row r="313" spans="1:10" ht="24" customHeight="1">
      <c r="A313" s="41" t="s">
        <v>613</v>
      </c>
      <c r="B313" s="85" t="s">
        <v>614</v>
      </c>
      <c r="C313" s="47" t="s">
        <v>27</v>
      </c>
      <c r="D313" s="47" t="s">
        <v>27</v>
      </c>
      <c r="E313" s="47" t="s">
        <v>27</v>
      </c>
      <c r="F313" s="92">
        <v>2150000</v>
      </c>
      <c r="G313" s="92" t="s">
        <v>27</v>
      </c>
      <c r="H313" s="92">
        <v>1620000</v>
      </c>
      <c r="I313" s="94">
        <f t="shared" si="5"/>
        <v>75.348837209302317</v>
      </c>
      <c r="J313" s="34"/>
    </row>
    <row r="314" spans="1:10" ht="38.25" customHeight="1">
      <c r="A314" s="41" t="s">
        <v>358</v>
      </c>
      <c r="B314" s="85" t="s">
        <v>615</v>
      </c>
      <c r="C314" s="47" t="s">
        <v>27</v>
      </c>
      <c r="D314" s="47" t="s">
        <v>27</v>
      </c>
      <c r="E314" s="47" t="s">
        <v>27</v>
      </c>
      <c r="F314" s="92">
        <v>2150000</v>
      </c>
      <c r="G314" s="92" t="s">
        <v>27</v>
      </c>
      <c r="H314" s="92">
        <v>1620000</v>
      </c>
      <c r="I314" s="94">
        <f t="shared" si="5"/>
        <v>75.348837209302317</v>
      </c>
      <c r="J314" s="34"/>
    </row>
    <row r="315" spans="1:10" s="18" customFormat="1" ht="18" customHeight="1">
      <c r="A315" s="40" t="s">
        <v>616</v>
      </c>
      <c r="B315" s="84" t="s">
        <v>617</v>
      </c>
      <c r="C315" s="45" t="s">
        <v>27</v>
      </c>
      <c r="D315" s="45" t="s">
        <v>27</v>
      </c>
      <c r="E315" s="45" t="s">
        <v>27</v>
      </c>
      <c r="F315" s="91">
        <v>14500</v>
      </c>
      <c r="G315" s="91" t="s">
        <v>27</v>
      </c>
      <c r="H315" s="91" t="s">
        <v>27</v>
      </c>
      <c r="I315" s="91" t="s">
        <v>27</v>
      </c>
      <c r="J315" s="29"/>
    </row>
    <row r="316" spans="1:10" ht="15" customHeight="1">
      <c r="A316" s="41" t="s">
        <v>618</v>
      </c>
      <c r="B316" s="85" t="s">
        <v>619</v>
      </c>
      <c r="C316" s="47" t="s">
        <v>27</v>
      </c>
      <c r="D316" s="47" t="s">
        <v>27</v>
      </c>
      <c r="E316" s="47" t="s">
        <v>27</v>
      </c>
      <c r="F316" s="92">
        <v>14500</v>
      </c>
      <c r="G316" s="92" t="s">
        <v>27</v>
      </c>
      <c r="H316" s="92" t="s">
        <v>27</v>
      </c>
      <c r="I316" s="92" t="s">
        <v>27</v>
      </c>
      <c r="J316" s="34"/>
    </row>
    <row r="317" spans="1:10" ht="15" customHeight="1">
      <c r="A317" s="41" t="s">
        <v>620</v>
      </c>
      <c r="B317" s="85" t="s">
        <v>621</v>
      </c>
      <c r="C317" s="47" t="s">
        <v>27</v>
      </c>
      <c r="D317" s="47" t="s">
        <v>27</v>
      </c>
      <c r="E317" s="47" t="s">
        <v>27</v>
      </c>
      <c r="F317" s="92">
        <v>14500</v>
      </c>
      <c r="G317" s="92" t="s">
        <v>27</v>
      </c>
      <c r="H317" s="92" t="s">
        <v>27</v>
      </c>
      <c r="I317" s="92" t="s">
        <v>27</v>
      </c>
      <c r="J317" s="34"/>
    </row>
    <row r="318" spans="1:10" ht="15" customHeight="1">
      <c r="A318" s="41" t="s">
        <v>622</v>
      </c>
      <c r="B318" s="85" t="s">
        <v>623</v>
      </c>
      <c r="C318" s="47" t="s">
        <v>27</v>
      </c>
      <c r="D318" s="47" t="s">
        <v>27</v>
      </c>
      <c r="E318" s="47" t="s">
        <v>27</v>
      </c>
      <c r="F318" s="92">
        <v>14500</v>
      </c>
      <c r="G318" s="92" t="s">
        <v>27</v>
      </c>
      <c r="H318" s="92" t="s">
        <v>27</v>
      </c>
      <c r="I318" s="92" t="s">
        <v>27</v>
      </c>
      <c r="J318" s="34"/>
    </row>
    <row r="319" spans="1:10" s="18" customFormat="1" ht="36" customHeight="1">
      <c r="A319" s="40" t="s">
        <v>624</v>
      </c>
      <c r="B319" s="84" t="s">
        <v>625</v>
      </c>
      <c r="C319" s="45" t="s">
        <v>27</v>
      </c>
      <c r="D319" s="45" t="s">
        <v>27</v>
      </c>
      <c r="E319" s="45" t="s">
        <v>27</v>
      </c>
      <c r="F319" s="91">
        <v>21073691</v>
      </c>
      <c r="G319" s="91" t="s">
        <v>27</v>
      </c>
      <c r="H319" s="91">
        <v>17728318</v>
      </c>
      <c r="I319" s="93">
        <f t="shared" si="5"/>
        <v>84.125358011560479</v>
      </c>
      <c r="J319" s="29"/>
    </row>
    <row r="320" spans="1:10" ht="25.5" customHeight="1">
      <c r="A320" s="41" t="s">
        <v>626</v>
      </c>
      <c r="B320" s="85" t="s">
        <v>627</v>
      </c>
      <c r="C320" s="47" t="s">
        <v>27</v>
      </c>
      <c r="D320" s="47" t="s">
        <v>27</v>
      </c>
      <c r="E320" s="47" t="s">
        <v>27</v>
      </c>
      <c r="F320" s="92">
        <v>21073691</v>
      </c>
      <c r="G320" s="92" t="s">
        <v>27</v>
      </c>
      <c r="H320" s="92">
        <v>17728318</v>
      </c>
      <c r="I320" s="94">
        <f t="shared" si="5"/>
        <v>84.125358011560479</v>
      </c>
      <c r="J320" s="34"/>
    </row>
    <row r="321" spans="1:10" ht="15" customHeight="1">
      <c r="A321" s="41" t="s">
        <v>305</v>
      </c>
      <c r="B321" s="85" t="s">
        <v>628</v>
      </c>
      <c r="C321" s="47" t="s">
        <v>27</v>
      </c>
      <c r="D321" s="47" t="s">
        <v>27</v>
      </c>
      <c r="E321" s="47" t="s">
        <v>27</v>
      </c>
      <c r="F321" s="92">
        <v>21073691</v>
      </c>
      <c r="G321" s="92" t="s">
        <v>27</v>
      </c>
      <c r="H321" s="92">
        <v>17728318</v>
      </c>
      <c r="I321" s="94">
        <f t="shared" si="5"/>
        <v>84.125358011560479</v>
      </c>
      <c r="J321" s="34"/>
    </row>
    <row r="322" spans="1:10" ht="15" customHeight="1">
      <c r="A322" s="41" t="s">
        <v>629</v>
      </c>
      <c r="B322" s="85" t="s">
        <v>630</v>
      </c>
      <c r="C322" s="47" t="s">
        <v>27</v>
      </c>
      <c r="D322" s="47" t="s">
        <v>27</v>
      </c>
      <c r="E322" s="47" t="s">
        <v>27</v>
      </c>
      <c r="F322" s="92">
        <v>21073691</v>
      </c>
      <c r="G322" s="92" t="s">
        <v>27</v>
      </c>
      <c r="H322" s="92">
        <v>17728318</v>
      </c>
      <c r="I322" s="94">
        <f t="shared" si="5"/>
        <v>84.125358011560479</v>
      </c>
      <c r="J322" s="34"/>
    </row>
    <row r="323" spans="1:10" ht="15" customHeight="1" thickBot="1">
      <c r="A323" s="41" t="s">
        <v>173</v>
      </c>
      <c r="B323" s="85" t="s">
        <v>631</v>
      </c>
      <c r="C323" s="47" t="s">
        <v>27</v>
      </c>
      <c r="D323" s="47" t="s">
        <v>27</v>
      </c>
      <c r="E323" s="47" t="s">
        <v>27</v>
      </c>
      <c r="F323" s="92">
        <v>21073691</v>
      </c>
      <c r="G323" s="92" t="s">
        <v>27</v>
      </c>
      <c r="H323" s="92">
        <v>17728318</v>
      </c>
      <c r="I323" s="94">
        <f t="shared" si="5"/>
        <v>84.125358011560479</v>
      </c>
      <c r="J323" s="34"/>
    </row>
    <row r="324" spans="1:10" ht="12.95" customHeight="1" thickBot="1">
      <c r="A324" s="42"/>
      <c r="B324" s="86"/>
      <c r="C324" s="48"/>
      <c r="D324" s="48"/>
      <c r="E324" s="48"/>
      <c r="F324" s="86"/>
      <c r="G324" s="86"/>
      <c r="H324" s="86"/>
      <c r="I324" s="94"/>
      <c r="J324" s="34"/>
    </row>
    <row r="325" spans="1:10" ht="20.25" customHeight="1" thickBot="1">
      <c r="A325" s="43" t="s">
        <v>632</v>
      </c>
      <c r="B325" s="87" t="s">
        <v>26</v>
      </c>
      <c r="C325" s="49" t="s">
        <v>27</v>
      </c>
      <c r="D325" s="49" t="s">
        <v>27</v>
      </c>
      <c r="E325" s="49" t="s">
        <v>27</v>
      </c>
      <c r="F325" s="95">
        <v>-8994852.3800000008</v>
      </c>
      <c r="G325" s="95" t="s">
        <v>27</v>
      </c>
      <c r="H325" s="95">
        <v>14662336.51</v>
      </c>
      <c r="I325" s="93">
        <f t="shared" si="5"/>
        <v>-163.00808385251119</v>
      </c>
      <c r="J325" s="34"/>
    </row>
    <row r="326" spans="1:10" ht="12.95" customHeight="1">
      <c r="A326" s="20"/>
      <c r="B326" s="88"/>
      <c r="C326" s="16"/>
      <c r="D326" s="16"/>
      <c r="E326" s="16"/>
      <c r="F326" s="16"/>
      <c r="G326" s="16"/>
      <c r="H326" s="16"/>
      <c r="I326" s="16"/>
    </row>
    <row r="327" spans="1:10" hidden="1">
      <c r="A327" s="19"/>
      <c r="B327" s="76"/>
      <c r="C327" s="9" t="s">
        <v>226</v>
      </c>
      <c r="D327" s="9" t="s">
        <v>226</v>
      </c>
      <c r="E327" s="9" t="s">
        <v>226</v>
      </c>
      <c r="F327" s="9"/>
      <c r="G327" s="9" t="s">
        <v>226</v>
      </c>
      <c r="H327" s="9"/>
      <c r="I327" s="9"/>
    </row>
  </sheetData>
  <pageMargins left="0.39370078740157483" right="0.19685039370078741" top="0.39370078740157483" bottom="0.19685039370078741" header="0" footer="0"/>
  <pageSetup paperSize="9" scale="82" fitToHeight="16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opLeftCell="A2" zoomScaleNormal="100" workbookViewId="0">
      <selection activeCell="H13" sqref="H13"/>
    </sheetView>
  </sheetViews>
  <sheetFormatPr defaultRowHeight="15"/>
  <cols>
    <col min="1" max="1" width="45.28515625" style="25" customWidth="1"/>
    <col min="2" max="2" width="21.85546875" style="1" customWidth="1"/>
    <col min="3" max="7" width="9.140625" style="1" hidden="1"/>
    <col min="8" max="8" width="14.7109375" style="1" customWidth="1"/>
    <col min="9" max="9" width="15" style="1" customWidth="1"/>
    <col min="10" max="10" width="9.42578125" style="1" customWidth="1"/>
    <col min="11" max="16384" width="9.140625" style="1"/>
  </cols>
  <sheetData>
    <row r="1" spans="1:10" ht="10.5" hidden="1" customHeight="1">
      <c r="A1" s="37"/>
      <c r="B1" s="10"/>
      <c r="C1" s="11"/>
      <c r="D1" s="11"/>
      <c r="E1" s="11"/>
      <c r="F1" s="11"/>
      <c r="G1" s="11"/>
      <c r="H1" s="11"/>
      <c r="I1" s="2"/>
      <c r="J1" s="2"/>
    </row>
    <row r="2" spans="1:10" ht="14.1" customHeight="1">
      <c r="A2" s="51" t="s">
        <v>665</v>
      </c>
      <c r="B2" s="50"/>
      <c r="C2" s="4"/>
      <c r="D2" s="4"/>
      <c r="E2" s="4"/>
      <c r="F2" s="4"/>
      <c r="G2" s="4"/>
      <c r="H2" s="4"/>
      <c r="I2" s="2"/>
      <c r="J2" s="2"/>
    </row>
    <row r="3" spans="1:10" ht="3" customHeight="1">
      <c r="A3" s="52"/>
      <c r="B3" s="13"/>
      <c r="C3" s="12"/>
      <c r="D3" s="12"/>
      <c r="E3" s="12"/>
      <c r="F3" s="12"/>
      <c r="G3" s="12"/>
      <c r="H3" s="12"/>
      <c r="I3" s="14"/>
      <c r="J3" s="14"/>
    </row>
    <row r="4" spans="1:10" ht="37.5" customHeight="1">
      <c r="A4" s="64" t="s">
        <v>664</v>
      </c>
      <c r="B4" s="65" t="s">
        <v>633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78" t="s">
        <v>667</v>
      </c>
      <c r="I4" s="78" t="s">
        <v>668</v>
      </c>
      <c r="J4" s="78" t="s">
        <v>666</v>
      </c>
    </row>
    <row r="5" spans="1:10" ht="11.45" customHeight="1" thickBot="1">
      <c r="A5" s="26" t="s">
        <v>8</v>
      </c>
      <c r="B5" s="36" t="s">
        <v>9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89" t="s">
        <v>10</v>
      </c>
      <c r="I5" s="89" t="s">
        <v>11</v>
      </c>
      <c r="J5" s="89" t="s">
        <v>12</v>
      </c>
    </row>
    <row r="6" spans="1:10" s="18" customFormat="1" ht="38.25" customHeight="1">
      <c r="A6" s="39" t="s">
        <v>634</v>
      </c>
      <c r="B6" s="96" t="s">
        <v>26</v>
      </c>
      <c r="C6" s="27" t="s">
        <v>27</v>
      </c>
      <c r="D6" s="27" t="s">
        <v>27</v>
      </c>
      <c r="E6" s="27" t="s">
        <v>27</v>
      </c>
      <c r="F6" s="27" t="s">
        <v>27</v>
      </c>
      <c r="G6" s="27" t="s">
        <v>27</v>
      </c>
      <c r="H6" s="27">
        <v>8994852.3800000008</v>
      </c>
      <c r="I6" s="27">
        <v>-14662336.51</v>
      </c>
      <c r="J6" s="68">
        <f>I6/H6*100</f>
        <v>-163.00808385251119</v>
      </c>
    </row>
    <row r="7" spans="1:10" ht="19.5" customHeight="1">
      <c r="A7" s="53" t="s">
        <v>635</v>
      </c>
      <c r="B7" s="7"/>
      <c r="C7" s="58"/>
      <c r="D7" s="58"/>
      <c r="E7" s="58"/>
      <c r="F7" s="58"/>
      <c r="G7" s="58"/>
      <c r="H7" s="58"/>
      <c r="I7" s="59"/>
      <c r="J7" s="59"/>
    </row>
    <row r="8" spans="1:10" ht="14.25" customHeight="1">
      <c r="A8" s="54" t="s">
        <v>636</v>
      </c>
      <c r="B8" s="15" t="s">
        <v>26</v>
      </c>
      <c r="C8" s="47" t="s">
        <v>27</v>
      </c>
      <c r="D8" s="47" t="s">
        <v>27</v>
      </c>
      <c r="E8" s="47" t="s">
        <v>27</v>
      </c>
      <c r="F8" s="47" t="s">
        <v>27</v>
      </c>
      <c r="G8" s="47" t="s">
        <v>27</v>
      </c>
      <c r="H8" s="47">
        <v>-6954896.6299999999</v>
      </c>
      <c r="I8" s="47">
        <v>-6954896.6299999999</v>
      </c>
      <c r="J8" s="79">
        <f>I8/H8*100</f>
        <v>100</v>
      </c>
    </row>
    <row r="9" spans="1:10" ht="12.95" customHeight="1">
      <c r="A9" s="55" t="s">
        <v>637</v>
      </c>
      <c r="B9" s="7"/>
      <c r="C9" s="58"/>
      <c r="D9" s="58"/>
      <c r="E9" s="58"/>
      <c r="F9" s="58"/>
      <c r="G9" s="58"/>
      <c r="H9" s="58"/>
      <c r="I9" s="58"/>
      <c r="J9" s="58"/>
    </row>
    <row r="10" spans="1:10" ht="24" customHeight="1">
      <c r="A10" s="56" t="s">
        <v>638</v>
      </c>
      <c r="B10" s="17" t="s">
        <v>639</v>
      </c>
      <c r="C10" s="47" t="s">
        <v>27</v>
      </c>
      <c r="D10" s="47" t="s">
        <v>27</v>
      </c>
      <c r="E10" s="47" t="s">
        <v>27</v>
      </c>
      <c r="F10" s="47" t="s">
        <v>27</v>
      </c>
      <c r="G10" s="47" t="s">
        <v>27</v>
      </c>
      <c r="H10" s="47">
        <v>-6954896.6299999999</v>
      </c>
      <c r="I10" s="47">
        <v>-6954896.6299999999</v>
      </c>
      <c r="J10" s="79">
        <f t="shared" ref="J10:J13" si="0">I10/H10*100</f>
        <v>100</v>
      </c>
    </row>
    <row r="11" spans="1:10" ht="36" customHeight="1">
      <c r="A11" s="56" t="s">
        <v>640</v>
      </c>
      <c r="B11" s="17" t="s">
        <v>641</v>
      </c>
      <c r="C11" s="47" t="s">
        <v>27</v>
      </c>
      <c r="D11" s="47" t="s">
        <v>27</v>
      </c>
      <c r="E11" s="47" t="s">
        <v>27</v>
      </c>
      <c r="F11" s="47" t="s">
        <v>27</v>
      </c>
      <c r="G11" s="47" t="s">
        <v>27</v>
      </c>
      <c r="H11" s="47">
        <v>-6954896.6299999999</v>
      </c>
      <c r="I11" s="47">
        <v>-6954896.6299999999</v>
      </c>
      <c r="J11" s="79">
        <f t="shared" si="0"/>
        <v>100</v>
      </c>
    </row>
    <row r="12" spans="1:10" ht="36" customHeight="1">
      <c r="A12" s="56" t="s">
        <v>642</v>
      </c>
      <c r="B12" s="17" t="s">
        <v>643</v>
      </c>
      <c r="C12" s="47" t="s">
        <v>27</v>
      </c>
      <c r="D12" s="47" t="s">
        <v>27</v>
      </c>
      <c r="E12" s="47" t="s">
        <v>27</v>
      </c>
      <c r="F12" s="47" t="s">
        <v>27</v>
      </c>
      <c r="G12" s="47" t="s">
        <v>27</v>
      </c>
      <c r="H12" s="47">
        <v>-6954896.6299999999</v>
      </c>
      <c r="I12" s="47">
        <v>-6954896.6299999999</v>
      </c>
      <c r="J12" s="79">
        <f t="shared" si="0"/>
        <v>100</v>
      </c>
    </row>
    <row r="13" spans="1:10" ht="36" customHeight="1">
      <c r="A13" s="56" t="s">
        <v>644</v>
      </c>
      <c r="B13" s="17" t="s">
        <v>645</v>
      </c>
      <c r="C13" s="47" t="s">
        <v>27</v>
      </c>
      <c r="D13" s="47" t="s">
        <v>27</v>
      </c>
      <c r="E13" s="47" t="s">
        <v>27</v>
      </c>
      <c r="F13" s="47" t="s">
        <v>27</v>
      </c>
      <c r="G13" s="47" t="s">
        <v>27</v>
      </c>
      <c r="H13" s="47">
        <v>-6954896.6299999999</v>
      </c>
      <c r="I13" s="47">
        <v>-6954896.6299999999</v>
      </c>
      <c r="J13" s="79">
        <f t="shared" si="0"/>
        <v>100</v>
      </c>
    </row>
    <row r="14" spans="1:10" ht="14.25" customHeight="1">
      <c r="A14" s="54" t="s">
        <v>646</v>
      </c>
      <c r="B14" s="15" t="s">
        <v>26</v>
      </c>
      <c r="C14" s="47" t="s">
        <v>27</v>
      </c>
      <c r="D14" s="47" t="s">
        <v>27</v>
      </c>
      <c r="E14" s="47" t="s">
        <v>27</v>
      </c>
      <c r="F14" s="47" t="s">
        <v>27</v>
      </c>
      <c r="G14" s="47" t="s">
        <v>27</v>
      </c>
      <c r="H14" s="47" t="s">
        <v>27</v>
      </c>
      <c r="I14" s="47" t="s">
        <v>27</v>
      </c>
      <c r="J14" s="47" t="s">
        <v>27</v>
      </c>
    </row>
    <row r="15" spans="1:10" ht="15" customHeight="1">
      <c r="A15" s="55" t="s">
        <v>637</v>
      </c>
      <c r="B15" s="7"/>
      <c r="C15" s="58"/>
      <c r="D15" s="58"/>
      <c r="E15" s="58"/>
      <c r="F15" s="58"/>
      <c r="G15" s="58"/>
      <c r="H15" s="58"/>
      <c r="I15" s="58"/>
      <c r="J15" s="58"/>
    </row>
    <row r="16" spans="1:10" s="18" customFormat="1" ht="12.75" customHeight="1">
      <c r="A16" s="97" t="s">
        <v>647</v>
      </c>
      <c r="B16" s="35" t="s">
        <v>26</v>
      </c>
      <c r="C16" s="45" t="s">
        <v>27</v>
      </c>
      <c r="D16" s="45" t="s">
        <v>27</v>
      </c>
      <c r="E16" s="45" t="s">
        <v>27</v>
      </c>
      <c r="F16" s="45" t="s">
        <v>27</v>
      </c>
      <c r="G16" s="45" t="s">
        <v>27</v>
      </c>
      <c r="H16" s="45">
        <v>15949749.01</v>
      </c>
      <c r="I16" s="45">
        <v>-7707439.8799999999</v>
      </c>
      <c r="J16" s="68">
        <f t="shared" ref="J16:J25" si="1">I16/H16*100</f>
        <v>-48.323267502000647</v>
      </c>
    </row>
    <row r="17" spans="1:10" ht="24" customHeight="1">
      <c r="A17" s="56" t="s">
        <v>648</v>
      </c>
      <c r="B17" s="17" t="s">
        <v>649</v>
      </c>
      <c r="C17" s="47" t="s">
        <v>27</v>
      </c>
      <c r="D17" s="47" t="s">
        <v>27</v>
      </c>
      <c r="E17" s="47" t="s">
        <v>27</v>
      </c>
      <c r="F17" s="47" t="s">
        <v>27</v>
      </c>
      <c r="G17" s="47" t="s">
        <v>27</v>
      </c>
      <c r="H17" s="47">
        <v>15949749.01</v>
      </c>
      <c r="I17" s="47">
        <v>-7707439.8799999999</v>
      </c>
      <c r="J17" s="79">
        <f t="shared" si="1"/>
        <v>-48.323267502000647</v>
      </c>
    </row>
    <row r="18" spans="1:10" ht="15.75" customHeight="1">
      <c r="A18" s="54" t="s">
        <v>650</v>
      </c>
      <c r="B18" s="15" t="s">
        <v>26</v>
      </c>
      <c r="C18" s="47" t="s">
        <v>27</v>
      </c>
      <c r="D18" s="47" t="s">
        <v>27</v>
      </c>
      <c r="E18" s="47" t="s">
        <v>27</v>
      </c>
      <c r="F18" s="47" t="s">
        <v>27</v>
      </c>
      <c r="G18" s="47" t="s">
        <v>27</v>
      </c>
      <c r="H18" s="47">
        <v>-376079612.70999998</v>
      </c>
      <c r="I18" s="47">
        <v>-272085093.77999997</v>
      </c>
      <c r="J18" s="79">
        <f t="shared" si="1"/>
        <v>72.347738240681608</v>
      </c>
    </row>
    <row r="19" spans="1:10" ht="15" customHeight="1">
      <c r="A19" s="56" t="s">
        <v>651</v>
      </c>
      <c r="B19" s="17" t="s">
        <v>652</v>
      </c>
      <c r="C19" s="47" t="s">
        <v>27</v>
      </c>
      <c r="D19" s="47" t="s">
        <v>27</v>
      </c>
      <c r="E19" s="47" t="s">
        <v>27</v>
      </c>
      <c r="F19" s="47" t="s">
        <v>27</v>
      </c>
      <c r="G19" s="47" t="s">
        <v>27</v>
      </c>
      <c r="H19" s="47">
        <v>-376079612.70999998</v>
      </c>
      <c r="I19" s="47">
        <v>-272085093.77999997</v>
      </c>
      <c r="J19" s="79">
        <f t="shared" si="1"/>
        <v>72.347738240681608</v>
      </c>
    </row>
    <row r="20" spans="1:10" ht="24" customHeight="1">
      <c r="A20" s="56" t="s">
        <v>653</v>
      </c>
      <c r="B20" s="17" t="s">
        <v>654</v>
      </c>
      <c r="C20" s="47" t="s">
        <v>27</v>
      </c>
      <c r="D20" s="47" t="s">
        <v>27</v>
      </c>
      <c r="E20" s="47" t="s">
        <v>27</v>
      </c>
      <c r="F20" s="47" t="s">
        <v>27</v>
      </c>
      <c r="G20" s="47" t="s">
        <v>27</v>
      </c>
      <c r="H20" s="47">
        <v>-376079612.70999998</v>
      </c>
      <c r="I20" s="47">
        <v>-272085093.77999997</v>
      </c>
      <c r="J20" s="79">
        <f t="shared" si="1"/>
        <v>72.347738240681608</v>
      </c>
    </row>
    <row r="21" spans="1:10" ht="24" customHeight="1">
      <c r="A21" s="56" t="s">
        <v>655</v>
      </c>
      <c r="B21" s="17" t="s">
        <v>656</v>
      </c>
      <c r="C21" s="47" t="s">
        <v>27</v>
      </c>
      <c r="D21" s="47" t="s">
        <v>27</v>
      </c>
      <c r="E21" s="47" t="s">
        <v>27</v>
      </c>
      <c r="F21" s="47" t="s">
        <v>27</v>
      </c>
      <c r="G21" s="47" t="s">
        <v>27</v>
      </c>
      <c r="H21" s="47">
        <v>-376079612.70999998</v>
      </c>
      <c r="I21" s="47">
        <v>-272085093.77999997</v>
      </c>
      <c r="J21" s="79">
        <f t="shared" si="1"/>
        <v>72.347738240681608</v>
      </c>
    </row>
    <row r="22" spans="1:10" ht="15.75" customHeight="1">
      <c r="A22" s="54" t="s">
        <v>657</v>
      </c>
      <c r="B22" s="15" t="s">
        <v>26</v>
      </c>
      <c r="C22" s="47" t="s">
        <v>27</v>
      </c>
      <c r="D22" s="47" t="s">
        <v>27</v>
      </c>
      <c r="E22" s="47" t="s">
        <v>27</v>
      </c>
      <c r="F22" s="47" t="s">
        <v>27</v>
      </c>
      <c r="G22" s="47" t="s">
        <v>27</v>
      </c>
      <c r="H22" s="47">
        <v>392029361.72000003</v>
      </c>
      <c r="I22" s="47">
        <v>264377653.90000001</v>
      </c>
      <c r="J22" s="79">
        <f t="shared" si="1"/>
        <v>67.438227774588739</v>
      </c>
    </row>
    <row r="23" spans="1:10" ht="15" customHeight="1">
      <c r="A23" s="56" t="s">
        <v>658</v>
      </c>
      <c r="B23" s="17" t="s">
        <v>659</v>
      </c>
      <c r="C23" s="47" t="s">
        <v>27</v>
      </c>
      <c r="D23" s="47" t="s">
        <v>27</v>
      </c>
      <c r="E23" s="47" t="s">
        <v>27</v>
      </c>
      <c r="F23" s="47" t="s">
        <v>27</v>
      </c>
      <c r="G23" s="47" t="s">
        <v>27</v>
      </c>
      <c r="H23" s="47">
        <v>392029361.72000003</v>
      </c>
      <c r="I23" s="47">
        <v>264377653.90000001</v>
      </c>
      <c r="J23" s="79">
        <f t="shared" si="1"/>
        <v>67.438227774588739</v>
      </c>
    </row>
    <row r="24" spans="1:10" ht="24" customHeight="1">
      <c r="A24" s="56" t="s">
        <v>660</v>
      </c>
      <c r="B24" s="17" t="s">
        <v>661</v>
      </c>
      <c r="C24" s="47" t="s">
        <v>27</v>
      </c>
      <c r="D24" s="47" t="s">
        <v>27</v>
      </c>
      <c r="E24" s="47" t="s">
        <v>27</v>
      </c>
      <c r="F24" s="47" t="s">
        <v>27</v>
      </c>
      <c r="G24" s="47" t="s">
        <v>27</v>
      </c>
      <c r="H24" s="47">
        <v>392029361.72000003</v>
      </c>
      <c r="I24" s="47">
        <v>264377653.90000001</v>
      </c>
      <c r="J24" s="79">
        <f t="shared" si="1"/>
        <v>67.438227774588739</v>
      </c>
    </row>
    <row r="25" spans="1:10" ht="24" customHeight="1" thickBot="1">
      <c r="A25" s="56" t="s">
        <v>662</v>
      </c>
      <c r="B25" s="17" t="s">
        <v>663</v>
      </c>
      <c r="C25" s="47" t="s">
        <v>27</v>
      </c>
      <c r="D25" s="47" t="s">
        <v>27</v>
      </c>
      <c r="E25" s="47" t="s">
        <v>27</v>
      </c>
      <c r="F25" s="47" t="s">
        <v>27</v>
      </c>
      <c r="G25" s="47" t="s">
        <v>27</v>
      </c>
      <c r="H25" s="47">
        <v>392029361.72000003</v>
      </c>
      <c r="I25" s="47">
        <v>264377653.90000001</v>
      </c>
      <c r="J25" s="79">
        <f t="shared" si="1"/>
        <v>67.438227774588739</v>
      </c>
    </row>
    <row r="26" spans="1:10" ht="12.95" customHeight="1">
      <c r="A26" s="57"/>
      <c r="B26" s="16"/>
      <c r="C26" s="60"/>
      <c r="D26" s="60"/>
      <c r="E26" s="60"/>
      <c r="F26" s="60"/>
      <c r="G26" s="60"/>
      <c r="H26" s="60"/>
      <c r="I26" s="60"/>
      <c r="J26" s="60"/>
    </row>
    <row r="27" spans="1:10" hidden="1">
      <c r="A27" s="19"/>
      <c r="B27" s="3"/>
      <c r="C27" s="9" t="s">
        <v>226</v>
      </c>
      <c r="D27" s="9" t="s">
        <v>226</v>
      </c>
      <c r="E27" s="9" t="s">
        <v>226</v>
      </c>
      <c r="F27" s="9" t="s">
        <v>226</v>
      </c>
      <c r="G27" s="9" t="s">
        <v>226</v>
      </c>
      <c r="H27" s="9"/>
      <c r="I27" s="9"/>
      <c r="J27" s="9"/>
    </row>
  </sheetData>
  <pageMargins left="0.39370078740157483" right="0.19685039370078741" top="0.39370078740157483" bottom="0.19685039370078741" header="0" footer="0"/>
  <pageSetup paperSize="9" scale="91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1239B01-4078-4577-B5C7-71A198ABF6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Aleksashina</cp:lastModifiedBy>
  <cp:lastPrinted>2017-10-23T07:36:48Z</cp:lastPrinted>
  <dcterms:created xsi:type="dcterms:W3CDTF">2017-10-04T11:03:57Z</dcterms:created>
  <dcterms:modified xsi:type="dcterms:W3CDTF">2017-10-23T07:37:16Z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C:\Users\USER\AppData\Local\Кейсистемс\Свод-СМАРТ\ReportManager\0503317G_20160101._.xlsx</vt:lpwstr>
  </property>
  <property fmtid="{D5CDD505-2E9C-101B-9397-08002B2CF9AE}" pid="3" name="Report Name">
    <vt:lpwstr>C__Users_USER_AppData_Local_Кейсистемс_Свод-СМАРТ_ReportManager_0503317G_20160101._.xlsx</vt:lpwstr>
  </property>
</Properties>
</file>