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55" windowWidth="24240" windowHeight="1144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Доходы!$4:$5</definedName>
    <definedName name="_xlnm.Print_Titles" localSheetId="2">Источники!$1:$4</definedName>
    <definedName name="_xlnm.Print_Titles" localSheetId="1">Расходы!$1:$3</definedName>
  </definedNames>
  <calcPr calcId="125725"/>
</workbook>
</file>

<file path=xl/calcChain.xml><?xml version="1.0" encoding="utf-8"?>
<calcChain xmlns="http://schemas.openxmlformats.org/spreadsheetml/2006/main">
  <c r="AA9" i="2"/>
  <c r="AA64" l="1"/>
  <c r="O235" i="3"/>
  <c r="O236"/>
  <c r="O237"/>
  <c r="O49"/>
  <c r="P22" i="4"/>
  <c r="P21"/>
  <c r="P20"/>
  <c r="P19"/>
  <c r="P18"/>
  <c r="P17"/>
  <c r="P16"/>
  <c r="P15"/>
  <c r="P14"/>
  <c r="P13"/>
  <c r="P12"/>
  <c r="P11"/>
  <c r="P5"/>
  <c r="O307" i="3" l="1"/>
  <c r="O305"/>
  <c r="O304"/>
  <c r="O303"/>
  <c r="O302"/>
  <c r="O301"/>
  <c r="O300"/>
  <c r="O299"/>
  <c r="O298"/>
  <c r="O297"/>
  <c r="O296"/>
  <c r="O292"/>
  <c r="O291"/>
  <c r="O290"/>
  <c r="O289"/>
  <c r="O288"/>
  <c r="O287"/>
  <c r="O286"/>
  <c r="O285"/>
  <c r="O284"/>
  <c r="O283"/>
  <c r="O282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39"/>
  <c r="O238"/>
  <c r="O233"/>
  <c r="O232"/>
  <c r="O231"/>
  <c r="O230"/>
  <c r="O229"/>
  <c r="O228"/>
  <c r="O227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6"/>
  <c r="O195"/>
  <c r="O194"/>
  <c r="O193"/>
  <c r="O192"/>
  <c r="O191"/>
  <c r="O190"/>
  <c r="O189"/>
  <c r="O188"/>
  <c r="O187"/>
  <c r="O186"/>
  <c r="O185"/>
  <c r="O184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74"/>
  <c r="O73"/>
  <c r="O72"/>
  <c r="O71"/>
  <c r="O70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5"/>
  <c r="O44"/>
  <c r="O43"/>
  <c r="O42"/>
  <c r="O41"/>
  <c r="O40"/>
  <c r="O39"/>
  <c r="O38"/>
  <c r="O37"/>
  <c r="O36"/>
  <c r="O31"/>
  <c r="O29"/>
  <c r="O28"/>
  <c r="O27"/>
  <c r="O26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4"/>
  <c r="AA162" i="2" l="1"/>
  <c r="AA161"/>
  <c r="AA160"/>
  <c r="AA159"/>
  <c r="AA158"/>
  <c r="AA157"/>
  <c r="AA156"/>
  <c r="AA155"/>
  <c r="AA154"/>
  <c r="AA153"/>
  <c r="AA152"/>
  <c r="AA149"/>
  <c r="AA148"/>
  <c r="AA145"/>
  <c r="AA144"/>
  <c r="AA143"/>
  <c r="AA142"/>
  <c r="AA139"/>
  <c r="AA138"/>
  <c r="AA137"/>
  <c r="AA136"/>
  <c r="AA135"/>
  <c r="AA134"/>
  <c r="AA131"/>
  <c r="AA130"/>
  <c r="AA129"/>
  <c r="AA128"/>
  <c r="AA127"/>
  <c r="AA126"/>
  <c r="AA125"/>
  <c r="AA124"/>
  <c r="AA123"/>
  <c r="AA120"/>
  <c r="AA119"/>
  <c r="AA118"/>
  <c r="AA117"/>
  <c r="AA114"/>
  <c r="AA113"/>
  <c r="AA112"/>
  <c r="AA111"/>
  <c r="AA110"/>
  <c r="AA109"/>
  <c r="AA108"/>
  <c r="AA107"/>
  <c r="AA105"/>
  <c r="AA104"/>
  <c r="AA103"/>
  <c r="AA100"/>
  <c r="AA99"/>
  <c r="AA98"/>
  <c r="AA97"/>
  <c r="AA96"/>
  <c r="AA95"/>
  <c r="AA94"/>
  <c r="AA93"/>
  <c r="AA92"/>
  <c r="AA91"/>
  <c r="AA90"/>
  <c r="AA85"/>
  <c r="AA84"/>
  <c r="AA83"/>
  <c r="AA80"/>
  <c r="AA79"/>
  <c r="AA74"/>
  <c r="AA73"/>
  <c r="AA72"/>
  <c r="AA71"/>
  <c r="AA67"/>
  <c r="AA66"/>
  <c r="AA65"/>
  <c r="AA63"/>
  <c r="AA62"/>
  <c r="AA60"/>
  <c r="AA59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5"/>
  <c r="AA14"/>
  <c r="AA13"/>
  <c r="AA12"/>
  <c r="AA11"/>
  <c r="AA10"/>
  <c r="AA6"/>
</calcChain>
</file>

<file path=xl/sharedStrings.xml><?xml version="1.0" encoding="utf-8"?>
<sst xmlns="http://schemas.openxmlformats.org/spreadsheetml/2006/main" count="7792" uniqueCount="774">
  <si>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</si>
  <si>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</si>
  <si>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</si>
  <si>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</si>
  <si>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</si>
  <si>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</si>
  <si>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</si>
  <si>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 территориального государственного внебюджетного фонда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</si>
  <si>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</si>
  <si>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</si>
  <si>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</si>
  <si>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</si>
  <si>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</si>
  <si>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</si>
  <si>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</si>
  <si>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</si>
  <si>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</si>
  <si>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</si>
  <si>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</si>
  <si>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</si>
  <si>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</si>
  <si>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</si>
  <si>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</si>
  <si>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</si>
  <si>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</si>
  <si>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</si>
  <si>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</si>
  <si>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</si>
  <si>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</si>
  <si>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</si>
  <si>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</si>
  <si>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</si>
  <si>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</si>
  <si>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Доходы бюджета - ИТОГО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</si>
  <si>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</si>
  <si>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</si>
  <si>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</si>
  <si>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</si>
  <si>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</si>
  <si>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</si>
  <si>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</si>
  <si>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прибыль организаций
</t>
  </si>
  <si>
    <t xml:space="preserve"> 000 1010100000 0000 110</t>
  </si>
  <si>
    <t xml:space="preserve">  
Налог на прибыль организаций, зачисляемый в бюджеты бюджетной системы Российской Федерации по соответствующим ставкам
</t>
  </si>
  <si>
    <t xml:space="preserve"> 000 1010101000 0000 110</t>
  </si>
  <si>
    <t xml:space="preserve">  
Налог на прибыль организаций (за исключением консолидированных групп налогоплательщиков), зачисляемый в бюджеты субъектов Российской Федерации
</t>
  </si>
  <si>
    <t xml:space="preserve"> 000 1010101202 0000 110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</si>
  <si>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</si>
  <si>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</si>
  <si>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</si>
  <si>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</si>
  <si>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</si>
  <si>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</si>
  <si>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</si>
  <si>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</si>
  <si>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</si>
  <si>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</si>
  <si>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</si>
  <si>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</si>
  <si>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</si>
  <si>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</si>
  <si>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</si>
  <si>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</si>
  <si>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</si>
  <si>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</si>
  <si>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</si>
  <si>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</si>
  <si>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</si>
  <si>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</si>
  <si>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</si>
  <si>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</si>
  <si>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</si>
  <si>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</si>
  <si>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</si>
  <si>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</si>
  <si>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</si>
  <si>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</si>
  <si>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</si>
  <si>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</si>
  <si>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</si>
  <si>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</si>
  <si>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</si>
  <si>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</si>
  <si>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</si>
  <si>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</si>
  <si>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</si>
  <si>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</si>
  <si>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</si>
  <si>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</si>
  <si>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</si>
  <si>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</si>
  <si>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</si>
  <si>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</si>
  <si>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</si>
  <si>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</si>
  <si>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</si>
  <si>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</si>
  <si>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</si>
  <si>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</si>
  <si>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</si>
  <si>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</si>
  <si>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</si>
  <si>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НАЛОГИ НА ИМУЩЕСТВО
</t>
  </si>
  <si>
    <t xml:space="preserve"> 000 1060000000 0000 000</t>
  </si>
  <si>
    <t xml:space="preserve">  
Налог на имущество организаций
</t>
  </si>
  <si>
    <t xml:space="preserve"> 000 1060200002 0000 110</t>
  </si>
  <si>
    <t xml:space="preserve">  
Налог на имущество организаций по имуществу, не входящему в Единую систему газоснабжения
</t>
  </si>
  <si>
    <t xml:space="preserve"> 000 1060201002 0000 110</t>
  </si>
  <si>
    <t xml:space="preserve">  
Налог на имущество организаций по имуществу, входящему в Единую систему газоснабжения
</t>
  </si>
  <si>
    <t xml:space="preserve"> 000 1060202002 0000 110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</si>
  <si>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</si>
  <si>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</si>
  <si>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</si>
  <si>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</si>
  <si>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</si>
  <si>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</si>
  <si>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</si>
  <si>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</si>
  <si>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</si>
  <si>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</si>
  <si>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</si>
  <si>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</si>
  <si>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</si>
  <si>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</si>
  <si>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</si>
  <si>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</si>
  <si>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</si>
  <si>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</si>
  <si>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</si>
  <si>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</si>
  <si>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</si>
  <si>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</si>
  <si>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</si>
  <si>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</si>
  <si>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</si>
  <si>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</si>
  <si>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</si>
  <si>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</si>
  <si>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</si>
  <si>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</si>
  <si>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</si>
  <si>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</si>
  <si>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</si>
  <si>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</si>
  <si>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</si>
  <si>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</si>
  <si>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</si>
  <si>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</si>
  <si>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</si>
  <si>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</si>
  <si>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</si>
  <si>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000 1130199505 0000 130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</si>
  <si>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</si>
  <si>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</si>
  <si>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</si>
  <si>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</si>
  <si>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</si>
  <si>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</si>
  <si>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</si>
  <si>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</si>
  <si>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</si>
  <si>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</si>
  <si>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</si>
  <si>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</si>
  <si>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</si>
  <si>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</si>
  <si>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</si>
  <si>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</si>
  <si>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</si>
  <si>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</si>
  <si>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</si>
  <si>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</si>
  <si>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</si>
  <si>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</si>
  <si>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</si>
  <si>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</si>
  <si>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</si>
  <si>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</si>
  <si>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</si>
  <si>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</si>
  <si>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</si>
  <si>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</si>
  <si>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</si>
  <si>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</si>
  <si>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</si>
  <si>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</si>
  <si>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</si>
  <si>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</si>
  <si>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</si>
  <si>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</si>
  <si>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</si>
  <si>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 xml:space="preserve"> 000 1160108401 0000 140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</si>
  <si>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</si>
  <si>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 000 1160113001 0000 140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</si>
  <si>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</si>
  <si>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 000 1160113301 0000 140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</si>
  <si>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</si>
  <si>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</si>
  <si>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</si>
  <si>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</si>
  <si>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</si>
  <si>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</si>
  <si>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</si>
  <si>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</si>
  <si>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</si>
  <si>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</si>
  <si>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</si>
  <si>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</si>
  <si>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</si>
  <si>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</si>
  <si>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</si>
  <si>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</si>
  <si>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</si>
  <si>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</si>
  <si>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</si>
  <si>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</si>
  <si>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</si>
  <si>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000 1160701005 0000 140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</si>
  <si>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</si>
  <si>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</si>
  <si>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</si>
  <si>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</si>
  <si>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</si>
  <si>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</si>
  <si>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</si>
  <si>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</si>
  <si>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</si>
  <si>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</si>
  <si>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</si>
  <si>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</si>
  <si>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</si>
  <si>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</si>
  <si>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</si>
  <si>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</si>
  <si>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</si>
  <si>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</si>
  <si>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</si>
  <si>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</si>
  <si>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</si>
  <si>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</si>
  <si>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Прочие дотации
</t>
  </si>
  <si>
    <t xml:space="preserve"> 000 2021999900 0000 150</t>
  </si>
  <si>
    <t xml:space="preserve">  
Прочие дотации бюджетам муниципальных районов
</t>
  </si>
  <si>
    <t xml:space="preserve"> 000 2021999905 0000 150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</si>
  <si>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</si>
  <si>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</si>
  <si>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</si>
  <si>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000 2022529900 0000 150</t>
  </si>
  <si>
    <t xml:space="preserve">  
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</si>
  <si>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</si>
  <si>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</si>
  <si>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</si>
  <si>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</si>
  <si>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</si>
  <si>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</si>
  <si>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</si>
  <si>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муниципальных районов на реализацию мероприятий по обеспечению жильем молодых семей
</t>
  </si>
  <si>
    <t xml:space="preserve"> 000 2022549705 0000 150</t>
  </si>
  <si>
    <t xml:space="preserve">  
Субсидии бюджетам на проведение комплексных кадастровых работ
</t>
  </si>
  <si>
    <t xml:space="preserve"> 000 2022551100 0000 150</t>
  </si>
  <si>
    <t xml:space="preserve">  
Субсидии бюджетам муниципальных районов на проведение комплексных кадастровых работ
</t>
  </si>
  <si>
    <t xml:space="preserve"> 000 2022551105 0000 150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</si>
  <si>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</si>
  <si>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</si>
  <si>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</si>
  <si>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</si>
  <si>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</si>
  <si>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</si>
  <si>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</si>
  <si>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000 2023002200 0000 150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</si>
  <si>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</si>
  <si>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000 2023002205 0000 150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</si>
  <si>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</si>
  <si>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</si>
  <si>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</si>
  <si>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</si>
  <si>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
</t>
  </si>
  <si>
    <t xml:space="preserve"> 000 2023508400 0000 150</t>
  </si>
  <si>
    <t xml:space="preserve">  
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
</t>
  </si>
  <si>
    <t xml:space="preserve"> 000 2023508405 0000 150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</si>
  <si>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</si>
  <si>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</si>
  <si>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</si>
  <si>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</si>
  <si>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
</t>
  </si>
  <si>
    <t xml:space="preserve"> 000 2023513700 0000 150</t>
  </si>
  <si>
    <t xml:space="preserve">  
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
</t>
  </si>
  <si>
    <t xml:space="preserve"> 000 2023513705 0000 150</t>
  </si>
  <si>
    <t xml:space="preserve">  
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
</t>
  </si>
  <si>
    <t xml:space="preserve"> 000 2023522000 0000 150</t>
  </si>
  <si>
    <t xml:space="preserve">  
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
</t>
  </si>
  <si>
    <t xml:space="preserve"> 000 2023522005 0000 150</t>
  </si>
  <si>
    <t xml:space="preserve">  
Субвенции бюджетам на оплату жилищно-коммунальных услуг отдельным категориям граждан
</t>
  </si>
  <si>
    <t xml:space="preserve"> 000 2023525000 0000 150</t>
  </si>
  <si>
    <t xml:space="preserve">  
Субвенции бюджетам муниципальных районов на оплату жилищно-коммунальных услуг отдельным категориям граждан
</t>
  </si>
  <si>
    <t xml:space="preserve"> 000 2023525005 0000 150</t>
  </si>
  <si>
    <t xml:space="preserve">  
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
</t>
  </si>
  <si>
    <t xml:space="preserve"> 000 2023527000 0000 150</t>
  </si>
  <si>
    <t xml:space="preserve">  
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
</t>
  </si>
  <si>
    <t xml:space="preserve"> 000 2023527005 0000 150</t>
  </si>
  <si>
    <t xml:space="preserve">  
Субвенции бюджетам муниципальных образований на осуществление ежемесячных выплат на детей в возрасте от трех до семи лет включительно
</t>
  </si>
  <si>
    <t xml:space="preserve"> 000 2023530200 0000 150</t>
  </si>
  <si>
    <t xml:space="preserve">  
Субвенции бюджетам муниципальных районов на осуществление ежемесячных выплат на детей в возрасте от трех до семи лет включительно
</t>
  </si>
  <si>
    <t xml:space="preserve"> 000 2023530205 0000 150</t>
  </si>
  <si>
    <t xml:space="preserve">  
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
</t>
  </si>
  <si>
    <t xml:space="preserve"> 000 2023538000 0000 150</t>
  </si>
  <si>
    <t xml:space="preserve">  
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
</t>
  </si>
  <si>
    <t xml:space="preserve"> 000 2023538005 0000 150</t>
  </si>
  <si>
    <t xml:space="preserve">  
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
</t>
  </si>
  <si>
    <t xml:space="preserve"> 000 2023540400 0000 150</t>
  </si>
  <si>
    <t xml:space="preserve">  
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
</t>
  </si>
  <si>
    <t xml:space="preserve"> 000 2023540405 0000 150</t>
  </si>
  <si>
    <t xml:space="preserve">  
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
</t>
  </si>
  <si>
    <t xml:space="preserve"> 000 2023546200 0000 150</t>
  </si>
  <si>
    <t xml:space="preserve">  
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
</t>
  </si>
  <si>
    <t xml:space="preserve"> 000 2023546205 0000 150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</si>
  <si>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</si>
  <si>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</si>
  <si>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</si>
  <si>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</si>
  <si>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Субвенции бюджетам на осуществление ежемесячной выплаты в связи с рождением (усыновлением) первого ребенка
</t>
  </si>
  <si>
    <t xml:space="preserve"> 000 2023557300 0000 150</t>
  </si>
  <si>
    <t xml:space="preserve">  
Субвенции бюджетам муниципальных районов на осуществление ежемесячной выплаты в связи с рождением (усыновлением) первого ребенка
</t>
  </si>
  <si>
    <t xml:space="preserve"> 000 2023557305 0000 150</t>
  </si>
  <si>
    <t xml:space="preserve">  
Субвенции бюджетам на государственную регистрацию актов гражданского состояния
</t>
  </si>
  <si>
    <t xml:space="preserve"> 000 2023593000 0000 150</t>
  </si>
  <si>
    <t xml:space="preserve">  
Субвенции бюджетам муниципальных районов на государственную регистрацию актов гражданского состояния
</t>
  </si>
  <si>
    <t xml:space="preserve"> 000 2023593005 0000 150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</si>
  <si>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</si>
  <si>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</si>
  <si>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</si>
  <si>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</si>
  <si>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</si>
  <si>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000 2024001405 0000 150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</si>
  <si>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</si>
  <si>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000 2024530300 0000 150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</si>
  <si>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</si>
  <si>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000 2024530305 0000 150</t>
  </si>
  <si>
    <t xml:space="preserve">  
Прочие межбюджетные трансферты, передаваемые бюджетам
</t>
  </si>
  <si>
    <t xml:space="preserve"> 000 2024999900 0000 150</t>
  </si>
  <si>
    <t xml:space="preserve">  
Прочие межбюджетные трансферты, передаваемые бюджетам муниципальных районов
</t>
  </si>
  <si>
    <t xml:space="preserve"> 000 2024999905 0000 150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</si>
  <si>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</si>
  <si>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</si>
  <si>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</si>
  <si>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000 2190000005 0000 150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</si>
  <si>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</si>
  <si>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000 2196001005 0000 150</t>
  </si>
  <si>
    <t/>
  </si>
  <si>
    <t>Код расхода по бюджетной классификации</t>
  </si>
  <si>
    <t>Расходы бюджета - ИТОГО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</si>
  <si>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</si>
  <si>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</si>
  <si>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</si>
  <si>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</si>
  <si>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</si>
  <si>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000 0103 0000000000 100</t>
  </si>
  <si>
    <t xml:space="preserve">  
Расходы на выплаты персоналу государственных (муниципальных) органов
</t>
  </si>
  <si>
    <t xml:space="preserve"> 000 0103 0000000000 120</t>
  </si>
  <si>
    <t xml:space="preserve">  
Фонд оплаты труда государственных (муниципальных) органов
</t>
  </si>
  <si>
    <t xml:space="preserve"> 000 0103 0000000000 121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</si>
  <si>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</si>
  <si>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</si>
  <si>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</si>
  <si>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</si>
  <si>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</si>
  <si>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</si>
  <si>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</si>
  <si>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</si>
  <si>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</si>
  <si>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</si>
  <si>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</si>
  <si>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</si>
  <si>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</si>
  <si>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</si>
  <si>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</si>
  <si>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</si>
  <si>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</si>
  <si>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</si>
  <si>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</si>
  <si>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</si>
  <si>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
Закупка товаров, работ, услуг в сфере информационно-коммуникационных технологий
</t>
  </si>
  <si>
    <t xml:space="preserve"> 000 0104 0000000000 242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</si>
  <si>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</si>
  <si>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000 0104 0000000000 243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</si>
  <si>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</si>
  <si>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</si>
  <si>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</si>
  <si>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</si>
  <si>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</si>
  <si>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</si>
  <si>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</si>
  <si>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</si>
  <si>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</si>
  <si>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</si>
  <si>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</si>
  <si>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</si>
  <si>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</si>
  <si>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</si>
  <si>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</si>
  <si>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</si>
  <si>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</si>
  <si>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</si>
  <si>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</si>
  <si>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</si>
  <si>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</si>
  <si>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</si>
  <si>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</si>
  <si>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</si>
  <si>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</si>
  <si>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</si>
  <si>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000 0106 0000000000 247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</si>
  <si>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</si>
  <si>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</si>
  <si>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</si>
  <si>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</si>
  <si>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</si>
  <si>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</si>
  <si>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</si>
  <si>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</si>
  <si>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</si>
  <si>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</si>
  <si>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</si>
  <si>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</si>
  <si>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</si>
  <si>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</si>
  <si>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</si>
  <si>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000 0113 0000000000 247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</si>
  <si>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</si>
  <si>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</si>
  <si>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</si>
  <si>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</si>
  <si>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</si>
  <si>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</si>
  <si>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</si>
  <si>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</si>
  <si>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 
Гражданская оборона
</t>
  </si>
  <si>
    <t xml:space="preserve"> 000 0309 0000000000 000</t>
  </si>
  <si>
    <t xml:space="preserve"> 000 0309 0000000000 100</t>
  </si>
  <si>
    <t xml:space="preserve">  
Расходы на выплаты персоналу казенных учреждений
</t>
  </si>
  <si>
    <t xml:space="preserve"> 000 0309 0000000000 110</t>
  </si>
  <si>
    <t xml:space="preserve">  
Фонд оплаты труда учреждений
</t>
  </si>
  <si>
    <t xml:space="preserve"> 000 0309 0000000000 111</t>
  </si>
  <si>
    <t xml:space="preserve">  
Иные выплаты персоналу учреждений, за исключением фонда оплаты труда
</t>
  </si>
  <si>
    <t xml:space="preserve"> 000 0309 0000000000 112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</si>
  <si>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</si>
  <si>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</si>
  <si>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</si>
  <si>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</si>
  <si>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</si>
  <si>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</si>
  <si>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</si>
  <si>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</si>
  <si>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</si>
  <si>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</si>
  <si>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</si>
  <si>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</si>
  <si>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</si>
  <si>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</si>
  <si>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Социальное обеспечение и иные выплаты населению
</t>
  </si>
  <si>
    <t xml:space="preserve"> 000 0314 0000000000 300</t>
  </si>
  <si>
    <t xml:space="preserve">  
Социальные выплаты гражданам, кроме публичных нормативных социальных выплат
</t>
  </si>
  <si>
    <t xml:space="preserve"> 000 0314 0000000000 320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</si>
  <si>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</si>
  <si>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000 0314 0000000000 321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</si>
  <si>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</si>
  <si>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</si>
  <si>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</si>
  <si>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</si>
  <si>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</si>
  <si>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</si>
  <si>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</si>
  <si>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</si>
  <si>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000 0405 0000000000 600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</si>
  <si>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</si>
  <si>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000 0405 0000000000 630</t>
  </si>
  <si>
    <t xml:space="preserve">  
Субсидии на возмещение недополученных доходов и (или) возмещение фактически понесенных затрат
</t>
  </si>
  <si>
    <t xml:space="preserve"> 000 0405 0000000000 631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</si>
  <si>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</si>
  <si>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</si>
  <si>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</si>
  <si>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</si>
  <si>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</si>
  <si>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</si>
  <si>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</si>
  <si>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</si>
  <si>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</si>
  <si>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</si>
  <si>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</si>
  <si>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</si>
  <si>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</si>
  <si>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</si>
  <si>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</si>
  <si>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</si>
  <si>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</si>
  <si>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</si>
  <si>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</si>
  <si>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</si>
  <si>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</si>
  <si>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</si>
  <si>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000 0410 0000000000 242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</si>
  <si>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</si>
  <si>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</si>
  <si>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</si>
  <si>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</si>
  <si>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</si>
  <si>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</si>
  <si>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</si>
  <si>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000 0412 0000000000 810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</si>
  <si>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</si>
  <si>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000 0412 0000000000 811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</si>
  <si>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</si>
  <si>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</si>
  <si>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</si>
  <si>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</si>
  <si>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</si>
  <si>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</si>
  <si>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</si>
  <si>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</si>
  <si>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</si>
  <si>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000 0501 0000000000 500</t>
  </si>
  <si>
    <t xml:space="preserve"> 000 0501 0000000000 540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</si>
  <si>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</si>
  <si>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</si>
  <si>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</si>
  <si>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</si>
  <si>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</si>
  <si>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</si>
  <si>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</si>
  <si>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</si>
  <si>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</si>
  <si>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</si>
  <si>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</si>
  <si>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</si>
  <si>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</si>
  <si>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</si>
  <si>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</si>
  <si>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</si>
  <si>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</si>
  <si>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</si>
  <si>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</si>
  <si>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</si>
  <si>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</si>
  <si>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</si>
  <si>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</si>
  <si>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</si>
  <si>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</si>
  <si>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</si>
  <si>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000 0701 0000000000 244</t>
  </si>
  <si>
    <t xml:space="preserve"> 000 0701 0000000000 247</t>
  </si>
  <si>
    <t xml:space="preserve"> 000 0701 0000000000 800</t>
  </si>
  <si>
    <t xml:space="preserve"> 000 0701 0000000000 850</t>
  </si>
  <si>
    <t xml:space="preserve"> 000 0701 0000000000 853</t>
  </si>
  <si>
    <t xml:space="preserve">  
Общее образование
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</si>
  <si>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</si>
  <si>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</si>
  <si>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</si>
  <si>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</si>
  <si>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</si>
  <si>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</si>
  <si>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</si>
  <si>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</si>
  <si>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</si>
  <si>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000 0702 0000000000 244</t>
  </si>
  <si>
    <t xml:space="preserve"> 000 0702 0000000000 247</t>
  </si>
  <si>
    <t xml:space="preserve"> 000 0702 0000000000 800</t>
  </si>
  <si>
    <t xml:space="preserve"> 000 0702 0000000000 850</t>
  </si>
  <si>
    <t xml:space="preserve"> 000 0702 0000000000 852</t>
  </si>
  <si>
    <t xml:space="preserve"> 000 0702 0000000000 853</t>
  </si>
  <si>
    <t xml:space="preserve">  
Дополнительное образование детей
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</si>
  <si>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</si>
  <si>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</si>
  <si>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</si>
  <si>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</si>
  <si>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</si>
  <si>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</si>
  <si>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</si>
  <si>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</si>
  <si>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</si>
  <si>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000 0703 0000000000 243</t>
  </si>
  <si>
    <t xml:space="preserve"> 000 0703 0000000000 244</t>
  </si>
  <si>
    <t xml:space="preserve"> 000 0703 0000000000 247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</si>
  <si>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</si>
  <si>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</si>
  <si>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</si>
  <si>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</si>
  <si>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</si>
  <si>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</si>
  <si>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</si>
  <si>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</si>
  <si>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</si>
  <si>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</si>
  <si>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</si>
  <si>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</si>
  <si>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</si>
  <si>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</si>
  <si>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</si>
  <si>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</si>
  <si>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</si>
  <si>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</si>
  <si>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</si>
  <si>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</si>
  <si>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</si>
  <si>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</si>
  <si>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</si>
  <si>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</si>
  <si>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</si>
  <si>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</si>
  <si>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</si>
  <si>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</si>
  <si>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</si>
  <si>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</si>
  <si>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</si>
  <si>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</si>
  <si>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</si>
  <si>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</si>
  <si>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</si>
  <si>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</si>
  <si>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</si>
  <si>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</si>
  <si>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</si>
  <si>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</si>
  <si>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</si>
  <si>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</si>
  <si>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</si>
  <si>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</si>
  <si>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</si>
  <si>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</si>
  <si>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</si>
  <si>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</si>
  <si>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</si>
  <si>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</si>
  <si>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</si>
  <si>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</si>
  <si>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</si>
  <si>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</si>
  <si>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</si>
  <si>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</si>
  <si>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</si>
  <si>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</si>
  <si>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</si>
  <si>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</si>
  <si>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</si>
  <si>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</si>
  <si>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</si>
  <si>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</si>
  <si>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</si>
  <si>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</si>
  <si>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</si>
  <si>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</si>
  <si>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</si>
  <si>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</si>
  <si>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Социальное обеспечение населения
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</si>
  <si>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</si>
  <si>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</si>
  <si>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</si>
  <si>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</si>
  <si>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</si>
  <si>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
Публичные нормативные социальные выплаты гражданам
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</si>
  <si>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</si>
  <si>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</si>
  <si>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</si>
  <si>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</si>
  <si>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</si>
  <si>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</si>
  <si>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</si>
  <si>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Приобретение товаров, работ, услуг в пользу граждан в целях их социального обеспечения
</t>
  </si>
  <si>
    <t xml:space="preserve"> 000 1003 0000000000 323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</si>
  <si>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</si>
  <si>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</si>
  <si>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</si>
  <si>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</si>
  <si>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</si>
  <si>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</si>
  <si>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</si>
  <si>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</si>
  <si>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</si>
  <si>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</si>
  <si>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000 1004 0000000000 322</t>
  </si>
  <si>
    <t xml:space="preserve"> 000 1004 0000000000 323</t>
  </si>
  <si>
    <t xml:space="preserve">  
Другие вопросы в области социальной политики
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</si>
  <si>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</si>
  <si>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</si>
  <si>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</si>
  <si>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</si>
  <si>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</si>
  <si>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</si>
  <si>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</si>
  <si>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</si>
  <si>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</si>
  <si>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000 1006 0000000000 247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</si>
  <si>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</si>
  <si>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</si>
  <si>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</si>
  <si>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</si>
  <si>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</si>
  <si>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000 1006 0000000000 853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</si>
  <si>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</si>
  <si>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</si>
  <si>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</si>
  <si>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</si>
  <si>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</si>
  <si>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</si>
  <si>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</si>
  <si>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</si>
  <si>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</si>
  <si>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</si>
  <si>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000 1101 0000000000 242</t>
  </si>
  <si>
    <t xml:space="preserve"> 000 1101 0000000000 244</t>
  </si>
  <si>
    <t xml:space="preserve"> 000 1101 0000000000 247</t>
  </si>
  <si>
    <t xml:space="preserve"> 000 1101 0000000000 800</t>
  </si>
  <si>
    <t xml:space="preserve"> 000 1101 0000000000 850</t>
  </si>
  <si>
    <t xml:space="preserve"> 000 1101 0000000000 853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</si>
  <si>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</si>
  <si>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</si>
  <si>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</si>
  <si>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</si>
  <si>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</si>
  <si>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</si>
  <si>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000 1202 0000000000 631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</si>
  <si>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</si>
  <si>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</si>
  <si>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</si>
  <si>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</si>
  <si>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</si>
  <si>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</si>
  <si>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</si>
  <si>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</si>
  <si>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</si>
  <si>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</si>
  <si>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</si>
  <si>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</si>
  <si>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</si>
  <si>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</si>
  <si>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</si>
  <si>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</si>
  <si>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</si>
  <si>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</si>
  <si>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</si>
  <si>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</si>
  <si>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</si>
  <si>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</si>
  <si>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</si>
  <si>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</si>
  <si>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</si>
  <si>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</si>
  <si>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</si>
  <si>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</si>
  <si>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</si>
  <si>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</si>
  <si>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</si>
  <si>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</si>
  <si>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</si>
  <si>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</si>
  <si>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</si>
  <si>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Руководитель       </t>
  </si>
  <si>
    <t>А.А. Зверева</t>
  </si>
  <si>
    <t>(подпись)</t>
  </si>
  <si>
    <t>(расшифровка подписи)</t>
  </si>
  <si>
    <t xml:space="preserve">Главный бухгалтер       </t>
  </si>
  <si>
    <t>Л.И. Захарова</t>
  </si>
  <si>
    <t>Документ подписан электронной подписью. 
Исполнитель(Зверева Анна Афанасьевна)</t>
  </si>
  <si>
    <t xml:space="preserve">  1. Доходы бюджета</t>
  </si>
  <si>
    <t>2. Расходы бюджета</t>
  </si>
  <si>
    <t>"06"  июля  2021  г.</t>
  </si>
  <si>
    <t>% исполнения к поану</t>
  </si>
  <si>
    <t>Утвержденные бюджетные назначения 2020 года</t>
  </si>
  <si>
    <t>Исполнено за 1 квартал 2020 года</t>
  </si>
  <si>
    <t>Утвержденные бюджетные назначения 2021 года</t>
  </si>
  <si>
    <t>Исполнено за 1 квартал 2021 года</t>
  </si>
  <si>
    <t>ОТЧЕТ ОБ ИСПОЛНЕНИИ  БЮДЖЕТА МУНИЦИПАЛЬНОГО РАЙОНА "МЕЩОВСКИЙ РАЙОН" НА 01.07.2021 ГОДА</t>
  </si>
  <si>
    <t>в рублях</t>
  </si>
  <si>
    <t>Исполнено за 1 полугодие 2021 года</t>
  </si>
  <si>
    <t>3.  Источники финансирования дефицита бюджета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</si>
</sst>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9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/>
    </xf>
    <xf numFmtId="4" fontId="6" fillId="0" borderId="20" xfId="41" applyNumberFormat="1" applyProtection="1">
      <alignment horizontal="right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30" xfId="64" applyNumberFormat="1" applyProtection="1">
      <alignment horizontal="right"/>
    </xf>
    <xf numFmtId="4" fontId="6" fillId="0" borderId="31" xfId="65" applyNumberFormat="1" applyProtection="1">
      <alignment horizontal="right"/>
    </xf>
    <xf numFmtId="49" fontId="6" fillId="0" borderId="20" xfId="68" applyNumberFormat="1" applyProtection="1">
      <alignment horizontal="center"/>
    </xf>
    <xf numFmtId="0" fontId="6" fillId="0" borderId="33" xfId="70" applyNumberFormat="1" applyProtection="1"/>
    <xf numFmtId="0" fontId="4" fillId="0" borderId="15" xfId="77" applyNumberFormat="1" applyProtection="1"/>
    <xf numFmtId="0" fontId="6" fillId="0" borderId="22" xfId="82" applyNumberFormat="1" applyProtection="1">
      <alignment horizontal="left" wrapText="1"/>
    </xf>
    <xf numFmtId="0" fontId="4" fillId="0" borderId="24" xfId="84" applyNumberFormat="1" applyProtection="1"/>
    <xf numFmtId="0" fontId="4" fillId="0" borderId="25" xfId="85" applyNumberFormat="1" applyProtection="1"/>
    <xf numFmtId="0" fontId="6" fillId="0" borderId="29" xfId="86" applyNumberFormat="1" applyProtection="1">
      <alignment horizontal="left" wrapText="1" indent="1"/>
    </xf>
    <xf numFmtId="49" fontId="6" fillId="0" borderId="30" xfId="88" applyNumberFormat="1" applyProtection="1">
      <alignment horizontal="center"/>
    </xf>
    <xf numFmtId="0" fontId="6" fillId="0" borderId="22" xfId="90" applyNumberFormat="1" applyProtection="1">
      <alignment horizontal="left" wrapText="1" indent="2"/>
    </xf>
    <xf numFmtId="0" fontId="12" fillId="0" borderId="2" xfId="156" applyNumberFormat="1" applyProtection="1">
      <alignment wrapText="1"/>
    </xf>
    <xf numFmtId="0" fontId="13" fillId="0" borderId="2" xfId="157" applyNumberFormat="1" applyProtection="1"/>
    <xf numFmtId="49" fontId="6" fillId="0" borderId="1" xfId="17" applyNumberFormat="1" applyProtection="1">
      <alignment horizontal="right"/>
    </xf>
    <xf numFmtId="4" fontId="17" fillId="0" borderId="16" xfId="40" applyNumberFormat="1" applyFont="1" applyProtection="1">
      <alignment horizontal="right"/>
    </xf>
    <xf numFmtId="4" fontId="17" fillId="0" borderId="20" xfId="41" applyNumberFormat="1" applyFont="1" applyProtection="1">
      <alignment horizontal="right"/>
    </xf>
    <xf numFmtId="49" fontId="17" fillId="0" borderId="24" xfId="45" applyNumberFormat="1" applyFont="1" applyProtection="1">
      <alignment horizontal="center"/>
    </xf>
    <xf numFmtId="49" fontId="17" fillId="0" borderId="25" xfId="46" applyNumberFormat="1" applyFont="1" applyProtection="1">
      <alignment horizontal="center"/>
    </xf>
    <xf numFmtId="4" fontId="18" fillId="0" borderId="16" xfId="40" applyNumberFormat="1" applyFont="1" applyProtection="1">
      <alignment horizontal="right"/>
    </xf>
    <xf numFmtId="4" fontId="18" fillId="0" borderId="20" xfId="41" applyNumberFormat="1" applyFont="1" applyProtection="1">
      <alignment horizontal="right"/>
    </xf>
    <xf numFmtId="0" fontId="19" fillId="0" borderId="0" xfId="0" applyFont="1" applyProtection="1">
      <protection locked="0"/>
    </xf>
    <xf numFmtId="4" fontId="23" fillId="0" borderId="16" xfId="40" applyNumberFormat="1" applyFont="1" applyProtection="1">
      <alignment horizontal="right"/>
    </xf>
    <xf numFmtId="4" fontId="23" fillId="0" borderId="20" xfId="41" applyNumberFormat="1" applyFont="1" applyProtection="1">
      <alignment horizontal="right"/>
    </xf>
    <xf numFmtId="4" fontId="21" fillId="0" borderId="20" xfId="41" applyNumberFormat="1" applyFont="1" applyProtection="1">
      <alignment horizontal="right"/>
    </xf>
    <xf numFmtId="0" fontId="24" fillId="0" borderId="0" xfId="0" applyFont="1" applyProtection="1">
      <protection locked="0"/>
    </xf>
    <xf numFmtId="0" fontId="20" fillId="0" borderId="1" xfId="11" applyNumberFormat="1" applyFont="1" applyProtection="1">
      <alignment horizontal="left"/>
    </xf>
    <xf numFmtId="49" fontId="20" fillId="0" borderId="16" xfId="35" applyNumberFormat="1" applyFont="1" applyProtection="1">
      <alignment horizontal="center" vertical="center" wrapText="1"/>
    </xf>
    <xf numFmtId="49" fontId="21" fillId="0" borderId="19" xfId="39" applyNumberFormat="1" applyFont="1" applyProtection="1">
      <alignment horizontal="center"/>
    </xf>
    <xf numFmtId="49" fontId="20" fillId="0" borderId="24" xfId="45" applyNumberFormat="1" applyFont="1" applyProtection="1">
      <alignment horizontal="center"/>
    </xf>
    <xf numFmtId="49" fontId="21" fillId="0" borderId="16" xfId="50" applyNumberFormat="1" applyFont="1" applyProtection="1">
      <alignment horizontal="center"/>
    </xf>
    <xf numFmtId="49" fontId="20" fillId="0" borderId="16" xfId="50" applyNumberFormat="1" applyFont="1" applyProtection="1">
      <alignment horizontal="center"/>
    </xf>
    <xf numFmtId="0" fontId="20" fillId="0" borderId="15" xfId="52" applyNumberFormat="1" applyFont="1" applyProtection="1"/>
    <xf numFmtId="0" fontId="20" fillId="0" borderId="1" xfId="18" applyNumberFormat="1" applyFont="1" applyProtection="1"/>
    <xf numFmtId="0" fontId="25" fillId="0" borderId="0" xfId="0" applyFont="1" applyProtection="1">
      <protection locked="0"/>
    </xf>
    <xf numFmtId="0" fontId="21" fillId="0" borderId="29" xfId="62" applyNumberFormat="1" applyFont="1" applyProtection="1">
      <alignment horizontal="left" wrapText="1"/>
    </xf>
    <xf numFmtId="49" fontId="18" fillId="0" borderId="19" xfId="63" applyNumberFormat="1" applyFont="1" applyProtection="1">
      <alignment horizontal="center" wrapText="1"/>
    </xf>
    <xf numFmtId="4" fontId="18" fillId="0" borderId="30" xfId="64" applyNumberFormat="1" applyFont="1" applyProtection="1">
      <alignment horizontal="right"/>
    </xf>
    <xf numFmtId="4" fontId="18" fillId="0" borderId="31" xfId="65" applyNumberFormat="1" applyFont="1" applyProtection="1">
      <alignment horizontal="right"/>
    </xf>
    <xf numFmtId="4" fontId="21" fillId="0" borderId="16" xfId="40" applyNumberFormat="1" applyFont="1" applyProtection="1">
      <alignment horizontal="right"/>
    </xf>
    <xf numFmtId="49" fontId="21" fillId="0" borderId="35" xfId="73" applyNumberFormat="1" applyFont="1" applyProtection="1">
      <alignment horizontal="center" wrapText="1"/>
    </xf>
    <xf numFmtId="4" fontId="21" fillId="0" borderId="36" xfId="75" applyNumberFormat="1" applyFont="1" applyProtection="1">
      <alignment horizontal="right"/>
    </xf>
    <xf numFmtId="4" fontId="18" fillId="0" borderId="19" xfId="74" applyNumberFormat="1" applyFont="1" applyProtection="1">
      <alignment horizontal="right"/>
    </xf>
    <xf numFmtId="4" fontId="18" fillId="0" borderId="36" xfId="75" applyNumberFormat="1" applyFont="1" applyProtection="1">
      <alignment horizontal="right"/>
    </xf>
    <xf numFmtId="4" fontId="17" fillId="0" borderId="30" xfId="64" applyNumberFormat="1" applyFont="1" applyProtection="1">
      <alignment horizontal="right"/>
    </xf>
    <xf numFmtId="4" fontId="17" fillId="0" borderId="31" xfId="65" applyNumberFormat="1" applyFont="1" applyProtection="1">
      <alignment horizontal="right"/>
    </xf>
    <xf numFmtId="0" fontId="27" fillId="0" borderId="1" xfId="11" applyNumberFormat="1" applyFont="1" applyProtection="1">
      <alignment horizontal="left"/>
    </xf>
    <xf numFmtId="0" fontId="27" fillId="0" borderId="1" xfId="18" applyNumberFormat="1" applyFont="1" applyProtection="1"/>
    <xf numFmtId="49" fontId="6" fillId="0" borderId="16" xfId="35" applyNumberFormat="1" applyProtection="1">
      <alignment horizontal="center" vertic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27" fillId="0" borderId="13" xfId="154" applyNumberFormat="1" applyFont="1" applyProtection="1">
      <alignment horizontal="center"/>
    </xf>
    <xf numFmtId="165" fontId="18" fillId="0" borderId="20" xfId="41" applyNumberFormat="1" applyFont="1" applyProtection="1">
      <alignment horizontal="right"/>
    </xf>
    <xf numFmtId="165" fontId="23" fillId="0" borderId="20" xfId="41" applyNumberFormat="1" applyFont="1" applyProtection="1">
      <alignment horizontal="right"/>
    </xf>
    <xf numFmtId="165" fontId="17" fillId="0" borderId="20" xfId="41" applyNumberFormat="1" applyFont="1" applyProtection="1">
      <alignment horizontal="right"/>
    </xf>
    <xf numFmtId="49" fontId="6" fillId="0" borderId="46" xfId="35" applyBorder="1" applyProtection="1">
      <alignment horizontal="center" vertical="center" wrapText="1"/>
    </xf>
    <xf numFmtId="49" fontId="20" fillId="0" borderId="46" xfId="35" applyFont="1" applyBorder="1" applyAlignment="1" applyProtection="1">
      <alignment horizontal="center" vertical="center" wrapText="1"/>
      <protection locked="0"/>
    </xf>
    <xf numFmtId="49" fontId="6" fillId="0" borderId="46" xfId="35" applyBorder="1" applyAlignment="1" applyProtection="1">
      <alignment horizontal="center" vertical="center" wrapText="1"/>
      <protection locked="0"/>
    </xf>
    <xf numFmtId="49" fontId="6" fillId="0" borderId="47" xfId="36" applyNumberFormat="1" applyBorder="1" applyProtection="1">
      <alignment horizontal="center" vertical="center" wrapText="1"/>
    </xf>
    <xf numFmtId="0" fontId="0" fillId="0" borderId="46" xfId="0" applyBorder="1" applyProtection="1">
      <protection locked="0"/>
    </xf>
    <xf numFmtId="0" fontId="26" fillId="0" borderId="1" xfId="5" applyNumberFormat="1" applyFont="1" applyAlignment="1" applyProtection="1">
      <alignment horizontal="right"/>
    </xf>
    <xf numFmtId="49" fontId="20" fillId="0" borderId="47" xfId="36" applyNumberFormat="1" applyFont="1" applyBorder="1" applyProtection="1">
      <alignment horizontal="center" vertical="center" wrapText="1"/>
    </xf>
    <xf numFmtId="165" fontId="18" fillId="0" borderId="30" xfId="64" applyNumberFormat="1" applyFont="1" applyProtection="1">
      <alignment horizontal="right"/>
    </xf>
    <xf numFmtId="165" fontId="23" fillId="0" borderId="30" xfId="64" applyNumberFormat="1" applyFont="1" applyProtection="1">
      <alignment horizontal="right"/>
    </xf>
    <xf numFmtId="165" fontId="17" fillId="0" borderId="30" xfId="64" applyNumberFormat="1" applyFont="1" applyProtection="1">
      <alignment horizontal="right"/>
    </xf>
    <xf numFmtId="49" fontId="20" fillId="0" borderId="46" xfId="35" applyFont="1" applyBorder="1" applyProtection="1">
      <alignment horizontal="center" vertical="center" wrapText="1"/>
    </xf>
    <xf numFmtId="49" fontId="6" fillId="0" borderId="46" xfId="35" applyFont="1" applyBorder="1" applyAlignment="1" applyProtection="1">
      <alignment horizontal="center" vertical="center" wrapText="1"/>
      <protection locked="0"/>
    </xf>
    <xf numFmtId="0" fontId="18" fillId="0" borderId="1" xfId="1" applyNumberFormat="1" applyFont="1" applyAlignment="1" applyProtection="1">
      <alignment vertical="center"/>
    </xf>
    <xf numFmtId="49" fontId="6" fillId="0" borderId="46" xfId="35" applyBorder="1" applyAlignment="1" applyProtection="1">
      <alignment horizontal="center" vertical="center" wrapText="1"/>
    </xf>
    <xf numFmtId="49" fontId="6" fillId="0" borderId="16" xfId="35" applyNumberFormat="1" applyAlignment="1" applyProtection="1">
      <alignment horizontal="center" vertical="center" wrapText="1"/>
    </xf>
    <xf numFmtId="0" fontId="18" fillId="0" borderId="17" xfId="37" applyNumberFormat="1" applyFont="1" applyAlignment="1" applyProtection="1">
      <alignment horizontal="left" vertical="center" wrapText="1"/>
    </xf>
    <xf numFmtId="0" fontId="6" fillId="0" borderId="22" xfId="43" applyNumberFormat="1" applyAlignment="1" applyProtection="1">
      <alignment horizontal="left" vertical="center" wrapText="1"/>
    </xf>
    <xf numFmtId="0" fontId="21" fillId="0" borderId="20" xfId="48" applyNumberFormat="1" applyFont="1" applyAlignment="1" applyProtection="1">
      <alignment horizontal="left" vertical="center" wrapText="1"/>
    </xf>
    <xf numFmtId="0" fontId="6" fillId="0" borderId="20" xfId="48" applyNumberFormat="1" applyAlignment="1" applyProtection="1">
      <alignment horizontal="left" vertical="center" wrapText="1"/>
    </xf>
    <xf numFmtId="0" fontId="6" fillId="0" borderId="1" xfId="18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9" fontId="27" fillId="0" borderId="13" xfId="155" applyFont="1" applyAlignment="1"/>
    <xf numFmtId="0" fontId="2" fillId="0" borderId="12" xfId="152" applyFont="1" applyBorder="1" applyAlignment="1"/>
    <xf numFmtId="49" fontId="2" fillId="0" borderId="1" xfId="153" applyNumberFormat="1" applyFont="1" applyProtection="1">
      <alignment horizontal="left"/>
    </xf>
    <xf numFmtId="49" fontId="2" fillId="0" borderId="1" xfId="22" applyNumberFormat="1" applyFont="1" applyProtection="1"/>
    <xf numFmtId="49" fontId="1" fillId="0" borderId="1" xfId="22" applyNumberFormat="1" applyFont="1" applyProtection="1"/>
    <xf numFmtId="0" fontId="2" fillId="0" borderId="1" xfId="18" applyNumberFormat="1" applyFont="1" applyProtection="1"/>
    <xf numFmtId="0" fontId="1" fillId="0" borderId="1" xfId="18" applyNumberFormat="1" applyFont="1" applyProtection="1"/>
    <xf numFmtId="0" fontId="2" fillId="0" borderId="1" xfId="19" applyNumberFormat="1" applyFont="1" applyProtection="1">
      <alignment horizontal="center"/>
    </xf>
    <xf numFmtId="49" fontId="2" fillId="0" borderId="1" xfId="57" applyNumberFormat="1" applyFont="1" applyProtection="1">
      <alignment horizontal="center"/>
    </xf>
    <xf numFmtId="0" fontId="2" fillId="0" borderId="2" xfId="152" applyFont="1" applyAlignment="1"/>
    <xf numFmtId="49" fontId="27" fillId="0" borderId="1" xfId="22" applyNumberFormat="1" applyFont="1" applyProtection="1"/>
    <xf numFmtId="49" fontId="6" fillId="0" borderId="1" xfId="22" applyNumberFormat="1" applyFont="1" applyProtection="1"/>
    <xf numFmtId="0" fontId="6" fillId="0" borderId="1" xfId="18" applyNumberFormat="1" applyFont="1" applyProtection="1"/>
    <xf numFmtId="0" fontId="0" fillId="0" borderId="0" xfId="0" applyFont="1" applyProtection="1">
      <protection locked="0"/>
    </xf>
    <xf numFmtId="49" fontId="2" fillId="0" borderId="2" xfId="151" applyNumberFormat="1" applyFont="1" applyProtection="1">
      <alignment horizontal="center" wrapText="1"/>
    </xf>
    <xf numFmtId="49" fontId="2" fillId="0" borderId="2" xfId="59" applyNumberFormat="1" applyFont="1" applyProtection="1"/>
    <xf numFmtId="0" fontId="27" fillId="0" borderId="1" xfId="18" applyNumberFormat="1" applyFont="1" applyAlignment="1" applyProtection="1">
      <alignment horizontal="left"/>
    </xf>
    <xf numFmtId="0" fontId="2" fillId="0" borderId="1" xfId="18" applyNumberFormat="1" applyFont="1" applyAlignment="1" applyProtection="1">
      <alignment horizontal="left"/>
    </xf>
    <xf numFmtId="0" fontId="3" fillId="0" borderId="1" xfId="18" applyNumberFormat="1" applyFont="1" applyProtection="1"/>
    <xf numFmtId="0" fontId="3" fillId="0" borderId="1" xfId="1" applyNumberFormat="1" applyFont="1" applyProtection="1"/>
    <xf numFmtId="0" fontId="2" fillId="0" borderId="13" xfId="11" applyNumberFormat="1" applyFont="1" applyBorder="1" applyAlignment="1" applyProtection="1">
      <alignment horizontal="left"/>
    </xf>
    <xf numFmtId="0" fontId="2" fillId="0" borderId="1" xfId="11" applyNumberFormat="1" applyFont="1" applyAlignment="1" applyProtection="1">
      <alignment horizontal="left"/>
    </xf>
    <xf numFmtId="165" fontId="4" fillId="0" borderId="30" xfId="64" applyNumberFormat="1" applyFont="1" applyProtection="1">
      <alignment horizontal="right"/>
    </xf>
    <xf numFmtId="0" fontId="3" fillId="0" borderId="1" xfId="1" applyNumberFormat="1" applyFont="1" applyAlignment="1" applyProtection="1">
      <alignment vertical="center"/>
    </xf>
    <xf numFmtId="0" fontId="6" fillId="0" borderId="12" xfId="69" applyNumberFormat="1" applyAlignment="1" applyProtection="1">
      <alignment vertical="center"/>
    </xf>
    <xf numFmtId="0" fontId="21" fillId="0" borderId="28" xfId="71" applyNumberFormat="1" applyFont="1" applyAlignment="1" applyProtection="1">
      <alignment horizontal="left" vertical="center" wrapText="1"/>
    </xf>
    <xf numFmtId="0" fontId="4" fillId="0" borderId="1" xfId="5" applyNumberFormat="1" applyAlignment="1" applyProtection="1">
      <alignment vertical="center"/>
    </xf>
    <xf numFmtId="0" fontId="23" fillId="0" borderId="2" xfId="80" applyNumberFormat="1" applyFont="1" applyProtection="1"/>
    <xf numFmtId="0" fontId="1" fillId="0" borderId="20" xfId="48" applyNumberFormat="1" applyFont="1" applyAlignment="1" applyProtection="1">
      <alignment horizontal="left" vertical="center" wrapText="1"/>
    </xf>
    <xf numFmtId="49" fontId="6" fillId="0" borderId="16" xfId="50" applyNumberFormat="1" applyFont="1" applyProtection="1">
      <alignment horizontal="center"/>
    </xf>
    <xf numFmtId="11" fontId="1" fillId="0" borderId="20" xfId="48" applyNumberFormat="1" applyFont="1" applyAlignment="1" applyProtection="1">
      <alignment horizontal="left" vertical="center" wrapText="1"/>
    </xf>
    <xf numFmtId="0" fontId="3" fillId="0" borderId="29" xfId="62" applyNumberFormat="1" applyFont="1" applyAlignment="1" applyProtection="1">
      <alignment horizontal="left" vertical="center" wrapText="1"/>
    </xf>
    <xf numFmtId="0" fontId="22" fillId="0" borderId="1" xfId="1" applyNumberFormat="1" applyFont="1" applyAlignment="1" applyProtection="1">
      <alignment horizontal="center" wrapText="1"/>
    </xf>
    <xf numFmtId="0" fontId="0" fillId="0" borderId="1" xfId="0" applyBorder="1" applyAlignment="1">
      <alignment wrapText="1"/>
    </xf>
    <xf numFmtId="0" fontId="28" fillId="0" borderId="16" xfId="158" applyNumberFormat="1" applyFont="1" applyProtection="1">
      <alignment wrapText="1"/>
    </xf>
    <xf numFmtId="0" fontId="28" fillId="0" borderId="16" xfId="158" applyFont="1">
      <alignment wrapText="1"/>
    </xf>
    <xf numFmtId="0" fontId="27" fillId="0" borderId="1" xfId="11" applyNumberFormat="1" applyFont="1" applyAlignment="1" applyProtection="1">
      <alignment horizontal="left"/>
    </xf>
    <xf numFmtId="49" fontId="2" fillId="0" borderId="13" xfId="153" applyNumberFormat="1" applyFont="1" applyBorder="1" applyAlignment="1" applyProtection="1">
      <alignment horizontal="center"/>
    </xf>
    <xf numFmtId="0" fontId="4" fillId="0" borderId="1" xfId="18" applyNumberFormat="1" applyFont="1" applyAlignment="1" applyProtection="1">
      <alignment horizontal="center"/>
    </xf>
    <xf numFmtId="0" fontId="2" fillId="0" borderId="1" xfId="18" applyNumberFormat="1" applyFont="1" applyAlignment="1" applyProtection="1">
      <alignment horizontal="center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7"/>
  <sheetViews>
    <sheetView zoomScaleNormal="100" zoomScaleSheetLayoutView="100" workbookViewId="0">
      <selection activeCell="AG12" sqref="AG12"/>
    </sheetView>
  </sheetViews>
  <sheetFormatPr defaultRowHeight="15"/>
  <cols>
    <col min="1" max="1" width="50.85546875" style="97" customWidth="1"/>
    <col min="2" max="2" width="20.5703125" style="56" customWidth="1"/>
    <col min="3" max="3" width="0.140625" style="1" hidden="1" customWidth="1"/>
    <col min="4" max="4" width="9.140625" style="1" hidden="1" customWidth="1"/>
    <col min="5" max="5" width="13.7109375" style="1" hidden="1" customWidth="1"/>
    <col min="6" max="10" width="9.140625" style="1" hidden="1"/>
    <col min="11" max="11" width="14.7109375" style="1" customWidth="1"/>
    <col min="12" max="12" width="13.28515625" style="1" hidden="1" customWidth="1"/>
    <col min="13" max="13" width="0.140625" style="1" customWidth="1"/>
    <col min="14" max="14" width="9.140625" style="1" hidden="1"/>
    <col min="15" max="15" width="0.28515625" style="1" hidden="1" customWidth="1"/>
    <col min="16" max="16" width="9.140625" style="1" hidden="1" customWidth="1"/>
    <col min="17" max="17" width="13.85546875" style="1" hidden="1" customWidth="1"/>
    <col min="18" max="22" width="9.140625" style="1" hidden="1"/>
    <col min="23" max="23" width="13.85546875" style="1" customWidth="1"/>
    <col min="24" max="24" width="13.42578125" style="1" hidden="1" customWidth="1"/>
    <col min="25" max="25" width="0.28515625" style="1" customWidth="1"/>
    <col min="26" max="26" width="9.140625" style="1" hidden="1"/>
    <col min="27" max="16384" width="9.140625" style="1"/>
  </cols>
  <sheetData>
    <row r="1" spans="1:27" ht="17.100000000000001" customHeight="1">
      <c r="A1" s="130" t="s">
        <v>770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1"/>
      <c r="Y1" s="131"/>
      <c r="Z1" s="131"/>
      <c r="AA1" s="131"/>
    </row>
    <row r="2" spans="1:27" ht="17.100000000000001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1"/>
      <c r="Y2" s="131"/>
      <c r="Z2" s="131"/>
      <c r="AA2" s="131"/>
    </row>
    <row r="3" spans="1:27" ht="24.75" customHeight="1">
      <c r="A3" s="89" t="s">
        <v>762</v>
      </c>
      <c r="B3" s="4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"/>
      <c r="S3" s="3"/>
      <c r="T3" s="3"/>
      <c r="U3" s="3"/>
      <c r="V3" s="3"/>
      <c r="W3" s="3"/>
      <c r="X3" s="3"/>
      <c r="Y3" s="3"/>
      <c r="Z3" s="3"/>
      <c r="AA3" s="82" t="s">
        <v>771</v>
      </c>
    </row>
    <row r="4" spans="1:27" ht="44.25" customHeight="1">
      <c r="A4" s="90" t="s">
        <v>0</v>
      </c>
      <c r="B4" s="77" t="s">
        <v>1</v>
      </c>
      <c r="C4" s="78" t="s">
        <v>766</v>
      </c>
      <c r="D4" s="78" t="s">
        <v>767</v>
      </c>
      <c r="E4" s="79" t="s">
        <v>765</v>
      </c>
      <c r="F4" s="70" t="s">
        <v>5</v>
      </c>
      <c r="G4" s="70" t="s">
        <v>6</v>
      </c>
      <c r="H4" s="78" t="s">
        <v>768</v>
      </c>
      <c r="I4" s="70" t="s">
        <v>7</v>
      </c>
      <c r="J4" s="70" t="s">
        <v>2</v>
      </c>
      <c r="K4" s="70" t="s">
        <v>768</v>
      </c>
      <c r="L4" s="70" t="s">
        <v>4</v>
      </c>
      <c r="M4" s="70" t="s">
        <v>5</v>
      </c>
      <c r="N4" s="70" t="s">
        <v>6</v>
      </c>
      <c r="O4" s="78" t="s">
        <v>769</v>
      </c>
      <c r="P4" s="79" t="s">
        <v>765</v>
      </c>
      <c r="Q4" s="70" t="s">
        <v>8</v>
      </c>
      <c r="W4" s="88" t="s">
        <v>772</v>
      </c>
      <c r="X4" s="81"/>
      <c r="Y4" s="81"/>
      <c r="Z4" s="81"/>
      <c r="AA4" s="79" t="s">
        <v>765</v>
      </c>
    </row>
    <row r="5" spans="1:27" ht="11.45" customHeight="1" thickBot="1">
      <c r="A5" s="91" t="s">
        <v>9</v>
      </c>
      <c r="B5" s="49" t="s">
        <v>10</v>
      </c>
      <c r="C5" s="80" t="s">
        <v>11</v>
      </c>
      <c r="D5" s="80" t="s">
        <v>13</v>
      </c>
      <c r="E5" s="80" t="s">
        <v>14</v>
      </c>
      <c r="F5" s="80" t="s">
        <v>15</v>
      </c>
      <c r="G5" s="80" t="s">
        <v>16</v>
      </c>
      <c r="H5" s="80" t="s">
        <v>17</v>
      </c>
      <c r="I5" s="80" t="s">
        <v>18</v>
      </c>
      <c r="J5" s="80" t="s">
        <v>19</v>
      </c>
      <c r="K5" s="83" t="s">
        <v>11</v>
      </c>
      <c r="L5" s="80" t="s">
        <v>20</v>
      </c>
      <c r="M5" s="80" t="s">
        <v>13</v>
      </c>
      <c r="N5" s="80" t="s">
        <v>21</v>
      </c>
      <c r="O5" s="80" t="s">
        <v>22</v>
      </c>
      <c r="P5" s="80" t="s">
        <v>23</v>
      </c>
      <c r="Q5" s="80" t="s">
        <v>24</v>
      </c>
      <c r="R5" s="80" t="s">
        <v>25</v>
      </c>
      <c r="S5" s="80" t="s">
        <v>26</v>
      </c>
      <c r="T5" s="80" t="s">
        <v>27</v>
      </c>
      <c r="U5" s="80" t="s">
        <v>28</v>
      </c>
      <c r="V5" s="80" t="s">
        <v>29</v>
      </c>
      <c r="W5" s="83" t="s">
        <v>12</v>
      </c>
      <c r="X5" s="80" t="s">
        <v>30</v>
      </c>
      <c r="Y5" s="80" t="s">
        <v>31</v>
      </c>
      <c r="Z5" s="80" t="s">
        <v>32</v>
      </c>
      <c r="AA5" s="80" t="s">
        <v>13</v>
      </c>
    </row>
    <row r="6" spans="1:27" s="43" customFormat="1" ht="15.75" customHeight="1">
      <c r="A6" s="92" t="s">
        <v>33</v>
      </c>
      <c r="B6" s="50" t="s">
        <v>34</v>
      </c>
      <c r="C6" s="41">
        <v>543044849.92999995</v>
      </c>
      <c r="D6" s="41" t="s">
        <v>35</v>
      </c>
      <c r="E6" s="41">
        <v>36915430.960000001</v>
      </c>
      <c r="F6" s="41" t="s">
        <v>35</v>
      </c>
      <c r="G6" s="41" t="s">
        <v>35</v>
      </c>
      <c r="H6" s="41" t="s">
        <v>35</v>
      </c>
      <c r="I6" s="41" t="s">
        <v>35</v>
      </c>
      <c r="J6" s="41" t="s">
        <v>35</v>
      </c>
      <c r="K6" s="41">
        <v>468547572.81999999</v>
      </c>
      <c r="L6" s="41">
        <v>36291856.740000002</v>
      </c>
      <c r="M6" s="41">
        <v>75120851.329999998</v>
      </c>
      <c r="N6" s="42" t="s">
        <v>35</v>
      </c>
      <c r="O6" s="41">
        <v>261451818.62</v>
      </c>
      <c r="P6" s="41" t="s">
        <v>35</v>
      </c>
      <c r="Q6" s="41">
        <v>20333015.09</v>
      </c>
      <c r="R6" s="41" t="s">
        <v>35</v>
      </c>
      <c r="S6" s="41" t="s">
        <v>35</v>
      </c>
      <c r="T6" s="41" t="s">
        <v>35</v>
      </c>
      <c r="U6" s="41" t="s">
        <v>35</v>
      </c>
      <c r="V6" s="41" t="s">
        <v>35</v>
      </c>
      <c r="W6" s="41">
        <v>235559530.88</v>
      </c>
      <c r="X6" s="41">
        <v>16089655.93</v>
      </c>
      <c r="Y6" s="41">
        <v>30135646.899999999</v>
      </c>
      <c r="Z6" s="42" t="s">
        <v>35</v>
      </c>
      <c r="AA6" s="74">
        <f>W6/K6*100</f>
        <v>50.274410656374037</v>
      </c>
    </row>
    <row r="7" spans="1:27" ht="10.5" customHeight="1">
      <c r="A7" s="93" t="s">
        <v>36</v>
      </c>
      <c r="B7" s="51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2"/>
      <c r="AA7" s="12"/>
    </row>
    <row r="8" spans="1:27" ht="13.5" customHeight="1">
      <c r="A8" s="93"/>
      <c r="B8" s="51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12"/>
      <c r="AA8" s="12"/>
    </row>
    <row r="9" spans="1:27" s="47" customFormat="1" ht="30.75" customHeight="1">
      <c r="A9" s="128" t="s">
        <v>37</v>
      </c>
      <c r="B9" s="52" t="s">
        <v>38</v>
      </c>
      <c r="C9" s="44">
        <v>158549205</v>
      </c>
      <c r="D9" s="44" t="s">
        <v>35</v>
      </c>
      <c r="E9" s="44" t="s">
        <v>35</v>
      </c>
      <c r="F9" s="44" t="s">
        <v>35</v>
      </c>
      <c r="G9" s="44" t="s">
        <v>35</v>
      </c>
      <c r="H9" s="44" t="s">
        <v>35</v>
      </c>
      <c r="I9" s="44" t="s">
        <v>35</v>
      </c>
      <c r="J9" s="44" t="s">
        <v>35</v>
      </c>
      <c r="K9" s="44">
        <v>126740019</v>
      </c>
      <c r="L9" s="44">
        <v>20120601</v>
      </c>
      <c r="M9" s="44">
        <v>11688585</v>
      </c>
      <c r="N9" s="45" t="s">
        <v>35</v>
      </c>
      <c r="O9" s="44">
        <v>75507517.209999993</v>
      </c>
      <c r="P9" s="44" t="s">
        <v>35</v>
      </c>
      <c r="Q9" s="44" t="s">
        <v>35</v>
      </c>
      <c r="R9" s="44" t="s">
        <v>35</v>
      </c>
      <c r="S9" s="44" t="s">
        <v>35</v>
      </c>
      <c r="T9" s="44" t="s">
        <v>35</v>
      </c>
      <c r="U9" s="44" t="s">
        <v>35</v>
      </c>
      <c r="V9" s="44" t="s">
        <v>35</v>
      </c>
      <c r="W9" s="44">
        <v>60653252.939999998</v>
      </c>
      <c r="X9" s="44">
        <v>9906900.2100000009</v>
      </c>
      <c r="Y9" s="44">
        <v>4947364.0599999996</v>
      </c>
      <c r="Z9" s="46" t="s">
        <v>35</v>
      </c>
      <c r="AA9" s="75">
        <f>W9/K9*100</f>
        <v>47.85643352317944</v>
      </c>
    </row>
    <row r="10" spans="1:27" s="47" customFormat="1" ht="24.75" customHeight="1">
      <c r="A10" s="126" t="s">
        <v>39</v>
      </c>
      <c r="B10" s="52" t="s">
        <v>40</v>
      </c>
      <c r="C10" s="44">
        <v>101322151</v>
      </c>
      <c r="D10" s="44" t="s">
        <v>35</v>
      </c>
      <c r="E10" s="44" t="s">
        <v>35</v>
      </c>
      <c r="F10" s="44" t="s">
        <v>35</v>
      </c>
      <c r="G10" s="44" t="s">
        <v>35</v>
      </c>
      <c r="H10" s="44" t="s">
        <v>35</v>
      </c>
      <c r="I10" s="44" t="s">
        <v>35</v>
      </c>
      <c r="J10" s="44" t="s">
        <v>35</v>
      </c>
      <c r="K10" s="44">
        <v>95276600</v>
      </c>
      <c r="L10" s="44">
        <v>5400000</v>
      </c>
      <c r="M10" s="44">
        <v>645551</v>
      </c>
      <c r="N10" s="45" t="s">
        <v>35</v>
      </c>
      <c r="O10" s="44">
        <v>44930281.420000002</v>
      </c>
      <c r="P10" s="44" t="s">
        <v>35</v>
      </c>
      <c r="Q10" s="44" t="s">
        <v>35</v>
      </c>
      <c r="R10" s="44" t="s">
        <v>35</v>
      </c>
      <c r="S10" s="44" t="s">
        <v>35</v>
      </c>
      <c r="T10" s="44" t="s">
        <v>35</v>
      </c>
      <c r="U10" s="44" t="s">
        <v>35</v>
      </c>
      <c r="V10" s="44" t="s">
        <v>35</v>
      </c>
      <c r="W10" s="44">
        <v>41564979.359999999</v>
      </c>
      <c r="X10" s="44">
        <v>3081345.38</v>
      </c>
      <c r="Y10" s="44">
        <v>283956.68</v>
      </c>
      <c r="Z10" s="46" t="s">
        <v>35</v>
      </c>
      <c r="AA10" s="75">
        <f t="shared" ref="AA10" si="0">W10/K10*100</f>
        <v>43.625590501760136</v>
      </c>
    </row>
    <row r="11" spans="1:27" ht="24.75" customHeight="1">
      <c r="A11" s="95" t="s">
        <v>41</v>
      </c>
      <c r="B11" s="127" t="s">
        <v>42</v>
      </c>
      <c r="C11" s="37">
        <v>269400</v>
      </c>
      <c r="D11" s="37" t="s">
        <v>35</v>
      </c>
      <c r="E11" s="37" t="s">
        <v>35</v>
      </c>
      <c r="F11" s="37" t="s">
        <v>35</v>
      </c>
      <c r="G11" s="37" t="s">
        <v>35</v>
      </c>
      <c r="H11" s="37" t="s">
        <v>35</v>
      </c>
      <c r="I11" s="37" t="s">
        <v>35</v>
      </c>
      <c r="J11" s="37" t="s">
        <v>35</v>
      </c>
      <c r="K11" s="37">
        <v>269400</v>
      </c>
      <c r="L11" s="37" t="s">
        <v>35</v>
      </c>
      <c r="M11" s="37" t="s">
        <v>35</v>
      </c>
      <c r="N11" s="38" t="s">
        <v>35</v>
      </c>
      <c r="O11" s="37">
        <v>132542.29999999999</v>
      </c>
      <c r="P11" s="37" t="s">
        <v>35</v>
      </c>
      <c r="Q11" s="37" t="s">
        <v>35</v>
      </c>
      <c r="R11" s="37" t="s">
        <v>35</v>
      </c>
      <c r="S11" s="37" t="s">
        <v>35</v>
      </c>
      <c r="T11" s="37" t="s">
        <v>35</v>
      </c>
      <c r="U11" s="37" t="s">
        <v>35</v>
      </c>
      <c r="V11" s="37" t="s">
        <v>35</v>
      </c>
      <c r="W11" s="37">
        <v>132542.29999999999</v>
      </c>
      <c r="X11" s="37" t="s">
        <v>35</v>
      </c>
      <c r="Y11" s="37" t="s">
        <v>35</v>
      </c>
      <c r="Z11" s="10" t="s">
        <v>35</v>
      </c>
      <c r="AA11" s="76">
        <f>W11/K11*100</f>
        <v>49.199072011878243</v>
      </c>
    </row>
    <row r="12" spans="1:27" ht="35.25" customHeight="1">
      <c r="A12" s="95" t="s">
        <v>43</v>
      </c>
      <c r="B12" s="53" t="s">
        <v>44</v>
      </c>
      <c r="C12" s="37">
        <v>269400</v>
      </c>
      <c r="D12" s="37" t="s">
        <v>35</v>
      </c>
      <c r="E12" s="37" t="s">
        <v>35</v>
      </c>
      <c r="F12" s="37" t="s">
        <v>35</v>
      </c>
      <c r="G12" s="37" t="s">
        <v>35</v>
      </c>
      <c r="H12" s="37" t="s">
        <v>35</v>
      </c>
      <c r="I12" s="37" t="s">
        <v>35</v>
      </c>
      <c r="J12" s="37" t="s">
        <v>35</v>
      </c>
      <c r="K12" s="37">
        <v>269400</v>
      </c>
      <c r="L12" s="37" t="s">
        <v>35</v>
      </c>
      <c r="M12" s="37" t="s">
        <v>35</v>
      </c>
      <c r="N12" s="38" t="s">
        <v>35</v>
      </c>
      <c r="O12" s="37">
        <v>132542.29999999999</v>
      </c>
      <c r="P12" s="37" t="s">
        <v>35</v>
      </c>
      <c r="Q12" s="37" t="s">
        <v>35</v>
      </c>
      <c r="R12" s="37" t="s">
        <v>35</v>
      </c>
      <c r="S12" s="37" t="s">
        <v>35</v>
      </c>
      <c r="T12" s="37" t="s">
        <v>35</v>
      </c>
      <c r="U12" s="37" t="s">
        <v>35</v>
      </c>
      <c r="V12" s="37" t="s">
        <v>35</v>
      </c>
      <c r="W12" s="37">
        <v>132542.29999999999</v>
      </c>
      <c r="X12" s="37" t="s">
        <v>35</v>
      </c>
      <c r="Y12" s="37" t="s">
        <v>35</v>
      </c>
      <c r="Z12" s="10" t="s">
        <v>35</v>
      </c>
      <c r="AA12" s="76">
        <f t="shared" ref="AA12:AA56" si="1">W12/K12*100</f>
        <v>49.199072011878243</v>
      </c>
    </row>
    <row r="13" spans="1:27" ht="35.25" customHeight="1">
      <c r="A13" s="95" t="s">
        <v>45</v>
      </c>
      <c r="B13" s="53" t="s">
        <v>46</v>
      </c>
      <c r="C13" s="37">
        <v>269400</v>
      </c>
      <c r="D13" s="37" t="s">
        <v>35</v>
      </c>
      <c r="E13" s="37" t="s">
        <v>35</v>
      </c>
      <c r="F13" s="37" t="s">
        <v>35</v>
      </c>
      <c r="G13" s="37" t="s">
        <v>35</v>
      </c>
      <c r="H13" s="37" t="s">
        <v>35</v>
      </c>
      <c r="I13" s="37" t="s">
        <v>35</v>
      </c>
      <c r="J13" s="37" t="s">
        <v>35</v>
      </c>
      <c r="K13" s="37">
        <v>269400</v>
      </c>
      <c r="L13" s="37" t="s">
        <v>35</v>
      </c>
      <c r="M13" s="37" t="s">
        <v>35</v>
      </c>
      <c r="N13" s="38" t="s">
        <v>35</v>
      </c>
      <c r="O13" s="37">
        <v>132542.29999999999</v>
      </c>
      <c r="P13" s="37" t="s">
        <v>35</v>
      </c>
      <c r="Q13" s="37" t="s">
        <v>35</v>
      </c>
      <c r="R13" s="37" t="s">
        <v>35</v>
      </c>
      <c r="S13" s="37" t="s">
        <v>35</v>
      </c>
      <c r="T13" s="37" t="s">
        <v>35</v>
      </c>
      <c r="U13" s="37" t="s">
        <v>35</v>
      </c>
      <c r="V13" s="37" t="s">
        <v>35</v>
      </c>
      <c r="W13" s="37">
        <v>132542.29999999999</v>
      </c>
      <c r="X13" s="37" t="s">
        <v>35</v>
      </c>
      <c r="Y13" s="37" t="s">
        <v>35</v>
      </c>
      <c r="Z13" s="10" t="s">
        <v>35</v>
      </c>
      <c r="AA13" s="76">
        <f t="shared" si="1"/>
        <v>49.199072011878243</v>
      </c>
    </row>
    <row r="14" spans="1:27" ht="27.75" customHeight="1">
      <c r="A14" s="95" t="s">
        <v>47</v>
      </c>
      <c r="B14" s="53" t="s">
        <v>48</v>
      </c>
      <c r="C14" s="37">
        <v>101052751</v>
      </c>
      <c r="D14" s="37" t="s">
        <v>35</v>
      </c>
      <c r="E14" s="37" t="s">
        <v>35</v>
      </c>
      <c r="F14" s="37" t="s">
        <v>35</v>
      </c>
      <c r="G14" s="37" t="s">
        <v>35</v>
      </c>
      <c r="H14" s="37" t="s">
        <v>35</v>
      </c>
      <c r="I14" s="37" t="s">
        <v>35</v>
      </c>
      <c r="J14" s="37" t="s">
        <v>35</v>
      </c>
      <c r="K14" s="37">
        <v>95007200</v>
      </c>
      <c r="L14" s="37">
        <v>5400000</v>
      </c>
      <c r="M14" s="37">
        <v>645551</v>
      </c>
      <c r="N14" s="38" t="s">
        <v>35</v>
      </c>
      <c r="O14" s="37">
        <v>44797739.119999997</v>
      </c>
      <c r="P14" s="37" t="s">
        <v>35</v>
      </c>
      <c r="Q14" s="37" t="s">
        <v>35</v>
      </c>
      <c r="R14" s="37" t="s">
        <v>35</v>
      </c>
      <c r="S14" s="37" t="s">
        <v>35</v>
      </c>
      <c r="T14" s="37" t="s">
        <v>35</v>
      </c>
      <c r="U14" s="37" t="s">
        <v>35</v>
      </c>
      <c r="V14" s="37" t="s">
        <v>35</v>
      </c>
      <c r="W14" s="37">
        <v>41432437.060000002</v>
      </c>
      <c r="X14" s="37">
        <v>3081345.38</v>
      </c>
      <c r="Y14" s="37">
        <v>283956.68</v>
      </c>
      <c r="Z14" s="10" t="s">
        <v>35</v>
      </c>
      <c r="AA14" s="76">
        <f t="shared" si="1"/>
        <v>43.609786479340521</v>
      </c>
    </row>
    <row r="15" spans="1:27" ht="65.25" customHeight="1">
      <c r="A15" s="95" t="s">
        <v>49</v>
      </c>
      <c r="B15" s="53" t="s">
        <v>50</v>
      </c>
      <c r="C15" s="37">
        <v>101052751</v>
      </c>
      <c r="D15" s="37" t="s">
        <v>35</v>
      </c>
      <c r="E15" s="37" t="s">
        <v>35</v>
      </c>
      <c r="F15" s="37" t="s">
        <v>35</v>
      </c>
      <c r="G15" s="37" t="s">
        <v>35</v>
      </c>
      <c r="H15" s="37" t="s">
        <v>35</v>
      </c>
      <c r="I15" s="37" t="s">
        <v>35</v>
      </c>
      <c r="J15" s="37" t="s">
        <v>35</v>
      </c>
      <c r="K15" s="37">
        <v>95007200</v>
      </c>
      <c r="L15" s="37">
        <v>5400000</v>
      </c>
      <c r="M15" s="37">
        <v>645551</v>
      </c>
      <c r="N15" s="38" t="s">
        <v>35</v>
      </c>
      <c r="O15" s="37">
        <v>42878100</v>
      </c>
      <c r="P15" s="37" t="s">
        <v>35</v>
      </c>
      <c r="Q15" s="37" t="s">
        <v>35</v>
      </c>
      <c r="R15" s="37" t="s">
        <v>35</v>
      </c>
      <c r="S15" s="37" t="s">
        <v>35</v>
      </c>
      <c r="T15" s="37" t="s">
        <v>35</v>
      </c>
      <c r="U15" s="37" t="s">
        <v>35</v>
      </c>
      <c r="V15" s="37" t="s">
        <v>35</v>
      </c>
      <c r="W15" s="37">
        <v>39559976.759999998</v>
      </c>
      <c r="X15" s="37">
        <v>3075701.54</v>
      </c>
      <c r="Y15" s="37">
        <v>242421.7</v>
      </c>
      <c r="Z15" s="10" t="s">
        <v>35</v>
      </c>
      <c r="AA15" s="76">
        <f t="shared" si="1"/>
        <v>41.638925007788878</v>
      </c>
    </row>
    <row r="16" spans="1:27" ht="68.25" customHeight="1">
      <c r="A16" s="95" t="s">
        <v>51</v>
      </c>
      <c r="B16" s="53" t="s">
        <v>52</v>
      </c>
      <c r="C16" s="37" t="s">
        <v>35</v>
      </c>
      <c r="D16" s="37" t="s">
        <v>35</v>
      </c>
      <c r="E16" s="37" t="s">
        <v>35</v>
      </c>
      <c r="F16" s="37" t="s">
        <v>35</v>
      </c>
      <c r="G16" s="37" t="s">
        <v>35</v>
      </c>
      <c r="H16" s="37" t="s">
        <v>35</v>
      </c>
      <c r="I16" s="37" t="s">
        <v>35</v>
      </c>
      <c r="J16" s="37" t="s">
        <v>35</v>
      </c>
      <c r="K16" s="37" t="s">
        <v>35</v>
      </c>
      <c r="L16" s="37" t="s">
        <v>35</v>
      </c>
      <c r="M16" s="37" t="s">
        <v>35</v>
      </c>
      <c r="N16" s="38" t="s">
        <v>35</v>
      </c>
      <c r="O16" s="37">
        <v>29327</v>
      </c>
      <c r="P16" s="37" t="s">
        <v>35</v>
      </c>
      <c r="Q16" s="37" t="s">
        <v>35</v>
      </c>
      <c r="R16" s="37" t="s">
        <v>35</v>
      </c>
      <c r="S16" s="37" t="s">
        <v>35</v>
      </c>
      <c r="T16" s="37" t="s">
        <v>35</v>
      </c>
      <c r="U16" s="37" t="s">
        <v>35</v>
      </c>
      <c r="V16" s="37" t="s">
        <v>35</v>
      </c>
      <c r="W16" s="37">
        <v>26319.58</v>
      </c>
      <c r="X16" s="37">
        <v>3026.1</v>
      </c>
      <c r="Y16" s="37">
        <v>-18.68</v>
      </c>
      <c r="Z16" s="10" t="s">
        <v>35</v>
      </c>
      <c r="AA16" s="37" t="s">
        <v>35</v>
      </c>
    </row>
    <row r="17" spans="1:27" ht="38.25" customHeight="1">
      <c r="A17" s="95" t="s">
        <v>53</v>
      </c>
      <c r="B17" s="53" t="s">
        <v>54</v>
      </c>
      <c r="C17" s="37" t="s">
        <v>35</v>
      </c>
      <c r="D17" s="37" t="s">
        <v>35</v>
      </c>
      <c r="E17" s="37" t="s">
        <v>35</v>
      </c>
      <c r="F17" s="37" t="s">
        <v>35</v>
      </c>
      <c r="G17" s="37" t="s">
        <v>35</v>
      </c>
      <c r="H17" s="37" t="s">
        <v>35</v>
      </c>
      <c r="I17" s="37" t="s">
        <v>35</v>
      </c>
      <c r="J17" s="37" t="s">
        <v>35</v>
      </c>
      <c r="K17" s="37" t="s">
        <v>35</v>
      </c>
      <c r="L17" s="37" t="s">
        <v>35</v>
      </c>
      <c r="M17" s="37" t="s">
        <v>35</v>
      </c>
      <c r="N17" s="38" t="s">
        <v>35</v>
      </c>
      <c r="O17" s="37">
        <v>311990.57</v>
      </c>
      <c r="P17" s="37" t="s">
        <v>35</v>
      </c>
      <c r="Q17" s="37" t="s">
        <v>35</v>
      </c>
      <c r="R17" s="37" t="s">
        <v>35</v>
      </c>
      <c r="S17" s="37" t="s">
        <v>35</v>
      </c>
      <c r="T17" s="37" t="s">
        <v>35</v>
      </c>
      <c r="U17" s="37" t="s">
        <v>35</v>
      </c>
      <c r="V17" s="37" t="s">
        <v>35</v>
      </c>
      <c r="W17" s="37">
        <v>303656.57</v>
      </c>
      <c r="X17" s="37">
        <v>2617.7399999999998</v>
      </c>
      <c r="Y17" s="37">
        <v>5716.26</v>
      </c>
      <c r="Z17" s="10" t="s">
        <v>35</v>
      </c>
      <c r="AA17" s="37" t="s">
        <v>35</v>
      </c>
    </row>
    <row r="18" spans="1:27" ht="69.75" customHeight="1">
      <c r="A18" s="95" t="s">
        <v>55</v>
      </c>
      <c r="B18" s="53" t="s">
        <v>56</v>
      </c>
      <c r="C18" s="37" t="s">
        <v>35</v>
      </c>
      <c r="D18" s="37" t="s">
        <v>35</v>
      </c>
      <c r="E18" s="37" t="s">
        <v>35</v>
      </c>
      <c r="F18" s="37" t="s">
        <v>35</v>
      </c>
      <c r="G18" s="37" t="s">
        <v>35</v>
      </c>
      <c r="H18" s="37" t="s">
        <v>35</v>
      </c>
      <c r="I18" s="37" t="s">
        <v>35</v>
      </c>
      <c r="J18" s="37" t="s">
        <v>35</v>
      </c>
      <c r="K18" s="37" t="s">
        <v>35</v>
      </c>
      <c r="L18" s="37" t="s">
        <v>35</v>
      </c>
      <c r="M18" s="37" t="s">
        <v>35</v>
      </c>
      <c r="N18" s="38" t="s">
        <v>35</v>
      </c>
      <c r="O18" s="37">
        <v>19394.650000000001</v>
      </c>
      <c r="P18" s="37" t="s">
        <v>35</v>
      </c>
      <c r="Q18" s="37" t="s">
        <v>35</v>
      </c>
      <c r="R18" s="37" t="s">
        <v>35</v>
      </c>
      <c r="S18" s="37" t="s">
        <v>35</v>
      </c>
      <c r="T18" s="37" t="s">
        <v>35</v>
      </c>
      <c r="U18" s="37" t="s">
        <v>35</v>
      </c>
      <c r="V18" s="37" t="s">
        <v>35</v>
      </c>
      <c r="W18" s="37">
        <v>19394.650000000001</v>
      </c>
      <c r="X18" s="37" t="s">
        <v>35</v>
      </c>
      <c r="Y18" s="37" t="s">
        <v>35</v>
      </c>
      <c r="Z18" s="10" t="s">
        <v>35</v>
      </c>
      <c r="AA18" s="37" t="s">
        <v>35</v>
      </c>
    </row>
    <row r="19" spans="1:27" ht="59.25" customHeight="1">
      <c r="A19" s="95" t="s">
        <v>57</v>
      </c>
      <c r="B19" s="53" t="s">
        <v>58</v>
      </c>
      <c r="C19" s="37" t="s">
        <v>35</v>
      </c>
      <c r="D19" s="37" t="s">
        <v>35</v>
      </c>
      <c r="E19" s="37" t="s">
        <v>35</v>
      </c>
      <c r="F19" s="37" t="s">
        <v>35</v>
      </c>
      <c r="G19" s="37" t="s">
        <v>35</v>
      </c>
      <c r="H19" s="37" t="s">
        <v>35</v>
      </c>
      <c r="I19" s="37" t="s">
        <v>35</v>
      </c>
      <c r="J19" s="37" t="s">
        <v>35</v>
      </c>
      <c r="K19" s="37" t="s">
        <v>35</v>
      </c>
      <c r="L19" s="37" t="s">
        <v>35</v>
      </c>
      <c r="M19" s="37" t="s">
        <v>35</v>
      </c>
      <c r="N19" s="38" t="s">
        <v>35</v>
      </c>
      <c r="O19" s="37">
        <v>1558926.9</v>
      </c>
      <c r="P19" s="37" t="s">
        <v>35</v>
      </c>
      <c r="Q19" s="37" t="s">
        <v>35</v>
      </c>
      <c r="R19" s="37" t="s">
        <v>35</v>
      </c>
      <c r="S19" s="37" t="s">
        <v>35</v>
      </c>
      <c r="T19" s="37" t="s">
        <v>35</v>
      </c>
      <c r="U19" s="37" t="s">
        <v>35</v>
      </c>
      <c r="V19" s="37" t="s">
        <v>35</v>
      </c>
      <c r="W19" s="37">
        <v>1523089.5</v>
      </c>
      <c r="X19" s="37" t="s">
        <v>35</v>
      </c>
      <c r="Y19" s="37">
        <v>35837.4</v>
      </c>
      <c r="Z19" s="10" t="s">
        <v>35</v>
      </c>
      <c r="AA19" s="37" t="s">
        <v>35</v>
      </c>
    </row>
    <row r="20" spans="1:27" s="47" customFormat="1" ht="28.5" customHeight="1">
      <c r="A20" s="94" t="s">
        <v>59</v>
      </c>
      <c r="B20" s="52" t="s">
        <v>60</v>
      </c>
      <c r="C20" s="44">
        <v>19902689</v>
      </c>
      <c r="D20" s="44" t="s">
        <v>35</v>
      </c>
      <c r="E20" s="44" t="s">
        <v>35</v>
      </c>
      <c r="F20" s="44" t="s">
        <v>35</v>
      </c>
      <c r="G20" s="44" t="s">
        <v>35</v>
      </c>
      <c r="H20" s="44" t="s">
        <v>35</v>
      </c>
      <c r="I20" s="44" t="s">
        <v>35</v>
      </c>
      <c r="J20" s="44" t="s">
        <v>35</v>
      </c>
      <c r="K20" s="44">
        <v>16900588</v>
      </c>
      <c r="L20" s="44">
        <v>3002101</v>
      </c>
      <c r="M20" s="44" t="s">
        <v>35</v>
      </c>
      <c r="N20" s="45" t="s">
        <v>35</v>
      </c>
      <c r="O20" s="44">
        <v>10379568.77</v>
      </c>
      <c r="P20" s="44" t="s">
        <v>35</v>
      </c>
      <c r="Q20" s="44" t="s">
        <v>35</v>
      </c>
      <c r="R20" s="44" t="s">
        <v>35</v>
      </c>
      <c r="S20" s="44" t="s">
        <v>35</v>
      </c>
      <c r="T20" s="44" t="s">
        <v>35</v>
      </c>
      <c r="U20" s="44" t="s">
        <v>35</v>
      </c>
      <c r="V20" s="44" t="s">
        <v>35</v>
      </c>
      <c r="W20" s="44">
        <v>8813925.4499999993</v>
      </c>
      <c r="X20" s="44">
        <v>1565643.32</v>
      </c>
      <c r="Y20" s="44" t="s">
        <v>35</v>
      </c>
      <c r="Z20" s="46" t="s">
        <v>35</v>
      </c>
      <c r="AA20" s="75">
        <f t="shared" si="1"/>
        <v>52.151590524542691</v>
      </c>
    </row>
    <row r="21" spans="1:27" ht="38.25" customHeight="1">
      <c r="A21" s="95" t="s">
        <v>61</v>
      </c>
      <c r="B21" s="53" t="s">
        <v>62</v>
      </c>
      <c r="C21" s="37">
        <v>19902689</v>
      </c>
      <c r="D21" s="37" t="s">
        <v>35</v>
      </c>
      <c r="E21" s="37" t="s">
        <v>35</v>
      </c>
      <c r="F21" s="37" t="s">
        <v>35</v>
      </c>
      <c r="G21" s="37" t="s">
        <v>35</v>
      </c>
      <c r="H21" s="37" t="s">
        <v>35</v>
      </c>
      <c r="I21" s="37" t="s">
        <v>35</v>
      </c>
      <c r="J21" s="37" t="s">
        <v>35</v>
      </c>
      <c r="K21" s="37">
        <v>16900588</v>
      </c>
      <c r="L21" s="37">
        <v>3002101</v>
      </c>
      <c r="M21" s="37" t="s">
        <v>35</v>
      </c>
      <c r="N21" s="38" t="s">
        <v>35</v>
      </c>
      <c r="O21" s="37">
        <v>10379568.77</v>
      </c>
      <c r="P21" s="37" t="s">
        <v>35</v>
      </c>
      <c r="Q21" s="37" t="s">
        <v>35</v>
      </c>
      <c r="R21" s="37" t="s">
        <v>35</v>
      </c>
      <c r="S21" s="37" t="s">
        <v>35</v>
      </c>
      <c r="T21" s="37" t="s">
        <v>35</v>
      </c>
      <c r="U21" s="37" t="s">
        <v>35</v>
      </c>
      <c r="V21" s="37" t="s">
        <v>35</v>
      </c>
      <c r="W21" s="37">
        <v>8813925.4499999993</v>
      </c>
      <c r="X21" s="37">
        <v>1565643.32</v>
      </c>
      <c r="Y21" s="37" t="s">
        <v>35</v>
      </c>
      <c r="Z21" s="10" t="s">
        <v>35</v>
      </c>
      <c r="AA21" s="76">
        <f t="shared" si="1"/>
        <v>52.151590524542691</v>
      </c>
    </row>
    <row r="22" spans="1:27" ht="63.75" customHeight="1">
      <c r="A22" s="95" t="s">
        <v>63</v>
      </c>
      <c r="B22" s="53" t="s">
        <v>64</v>
      </c>
      <c r="C22" s="37">
        <v>8183900</v>
      </c>
      <c r="D22" s="37" t="s">
        <v>35</v>
      </c>
      <c r="E22" s="37" t="s">
        <v>35</v>
      </c>
      <c r="F22" s="37" t="s">
        <v>35</v>
      </c>
      <c r="G22" s="37" t="s">
        <v>35</v>
      </c>
      <c r="H22" s="37" t="s">
        <v>35</v>
      </c>
      <c r="I22" s="37" t="s">
        <v>35</v>
      </c>
      <c r="J22" s="37" t="s">
        <v>35</v>
      </c>
      <c r="K22" s="37">
        <v>6783900</v>
      </c>
      <c r="L22" s="37">
        <v>1400000</v>
      </c>
      <c r="M22" s="37" t="s">
        <v>35</v>
      </c>
      <c r="N22" s="38" t="s">
        <v>35</v>
      </c>
      <c r="O22" s="37">
        <v>4693696.4800000004</v>
      </c>
      <c r="P22" s="37" t="s">
        <v>35</v>
      </c>
      <c r="Q22" s="37" t="s">
        <v>35</v>
      </c>
      <c r="R22" s="37" t="s">
        <v>35</v>
      </c>
      <c r="S22" s="37" t="s">
        <v>35</v>
      </c>
      <c r="T22" s="37" t="s">
        <v>35</v>
      </c>
      <c r="U22" s="37" t="s">
        <v>35</v>
      </c>
      <c r="V22" s="37" t="s">
        <v>35</v>
      </c>
      <c r="W22" s="37">
        <v>3985704.2</v>
      </c>
      <c r="X22" s="37">
        <v>707992.28</v>
      </c>
      <c r="Y22" s="37" t="s">
        <v>35</v>
      </c>
      <c r="Z22" s="10" t="s">
        <v>35</v>
      </c>
      <c r="AA22" s="76">
        <f t="shared" si="1"/>
        <v>58.752402010642847</v>
      </c>
    </row>
    <row r="23" spans="1:27" ht="81" customHeight="1">
      <c r="A23" s="95" t="s">
        <v>65</v>
      </c>
      <c r="B23" s="53" t="s">
        <v>66</v>
      </c>
      <c r="C23" s="37">
        <v>8183900</v>
      </c>
      <c r="D23" s="37" t="s">
        <v>35</v>
      </c>
      <c r="E23" s="37" t="s">
        <v>35</v>
      </c>
      <c r="F23" s="37" t="s">
        <v>35</v>
      </c>
      <c r="G23" s="37" t="s">
        <v>35</v>
      </c>
      <c r="H23" s="37" t="s">
        <v>35</v>
      </c>
      <c r="I23" s="37" t="s">
        <v>35</v>
      </c>
      <c r="J23" s="37" t="s">
        <v>35</v>
      </c>
      <c r="K23" s="37">
        <v>6783900</v>
      </c>
      <c r="L23" s="37">
        <v>1400000</v>
      </c>
      <c r="M23" s="37" t="s">
        <v>35</v>
      </c>
      <c r="N23" s="38" t="s">
        <v>35</v>
      </c>
      <c r="O23" s="37">
        <v>4693696.4800000004</v>
      </c>
      <c r="P23" s="37" t="s">
        <v>35</v>
      </c>
      <c r="Q23" s="37" t="s">
        <v>35</v>
      </c>
      <c r="R23" s="37" t="s">
        <v>35</v>
      </c>
      <c r="S23" s="37" t="s">
        <v>35</v>
      </c>
      <c r="T23" s="37" t="s">
        <v>35</v>
      </c>
      <c r="U23" s="37" t="s">
        <v>35</v>
      </c>
      <c r="V23" s="37" t="s">
        <v>35</v>
      </c>
      <c r="W23" s="37">
        <v>3985704.2</v>
      </c>
      <c r="X23" s="37">
        <v>707992.28</v>
      </c>
      <c r="Y23" s="37" t="s">
        <v>35</v>
      </c>
      <c r="Z23" s="10" t="s">
        <v>35</v>
      </c>
      <c r="AA23" s="76">
        <f t="shared" si="1"/>
        <v>58.752402010642847</v>
      </c>
    </row>
    <row r="24" spans="1:27" ht="71.25" customHeight="1">
      <c r="A24" s="95" t="s">
        <v>67</v>
      </c>
      <c r="B24" s="53" t="s">
        <v>68</v>
      </c>
      <c r="C24" s="37">
        <v>74220</v>
      </c>
      <c r="D24" s="37" t="s">
        <v>35</v>
      </c>
      <c r="E24" s="37" t="s">
        <v>35</v>
      </c>
      <c r="F24" s="37" t="s">
        <v>35</v>
      </c>
      <c r="G24" s="37" t="s">
        <v>35</v>
      </c>
      <c r="H24" s="37" t="s">
        <v>35</v>
      </c>
      <c r="I24" s="37" t="s">
        <v>35</v>
      </c>
      <c r="J24" s="37" t="s">
        <v>35</v>
      </c>
      <c r="K24" s="37">
        <v>64220</v>
      </c>
      <c r="L24" s="37">
        <v>10000</v>
      </c>
      <c r="M24" s="37" t="s">
        <v>35</v>
      </c>
      <c r="N24" s="38" t="s">
        <v>35</v>
      </c>
      <c r="O24" s="37">
        <v>35357.61</v>
      </c>
      <c r="P24" s="37" t="s">
        <v>35</v>
      </c>
      <c r="Q24" s="37" t="s">
        <v>35</v>
      </c>
      <c r="R24" s="37" t="s">
        <v>35</v>
      </c>
      <c r="S24" s="37" t="s">
        <v>35</v>
      </c>
      <c r="T24" s="37" t="s">
        <v>35</v>
      </c>
      <c r="U24" s="37" t="s">
        <v>35</v>
      </c>
      <c r="V24" s="37" t="s">
        <v>35</v>
      </c>
      <c r="W24" s="37">
        <v>30024.3</v>
      </c>
      <c r="X24" s="37">
        <v>5333.31</v>
      </c>
      <c r="Y24" s="37" t="s">
        <v>35</v>
      </c>
      <c r="Z24" s="10" t="s">
        <v>35</v>
      </c>
      <c r="AA24" s="76">
        <f t="shared" si="1"/>
        <v>46.752257863593897</v>
      </c>
    </row>
    <row r="25" spans="1:27" ht="95.25" customHeight="1">
      <c r="A25" s="95" t="s">
        <v>69</v>
      </c>
      <c r="B25" s="53" t="s">
        <v>70</v>
      </c>
      <c r="C25" s="37">
        <v>74220</v>
      </c>
      <c r="D25" s="37" t="s">
        <v>35</v>
      </c>
      <c r="E25" s="37" t="s">
        <v>35</v>
      </c>
      <c r="F25" s="37" t="s">
        <v>35</v>
      </c>
      <c r="G25" s="37" t="s">
        <v>35</v>
      </c>
      <c r="H25" s="37" t="s">
        <v>35</v>
      </c>
      <c r="I25" s="37" t="s">
        <v>35</v>
      </c>
      <c r="J25" s="37" t="s">
        <v>35</v>
      </c>
      <c r="K25" s="37">
        <v>64220</v>
      </c>
      <c r="L25" s="37">
        <v>10000</v>
      </c>
      <c r="M25" s="37" t="s">
        <v>35</v>
      </c>
      <c r="N25" s="38" t="s">
        <v>35</v>
      </c>
      <c r="O25" s="37">
        <v>35357.61</v>
      </c>
      <c r="P25" s="37" t="s">
        <v>35</v>
      </c>
      <c r="Q25" s="37" t="s">
        <v>35</v>
      </c>
      <c r="R25" s="37" t="s">
        <v>35</v>
      </c>
      <c r="S25" s="37" t="s">
        <v>35</v>
      </c>
      <c r="T25" s="37" t="s">
        <v>35</v>
      </c>
      <c r="U25" s="37" t="s">
        <v>35</v>
      </c>
      <c r="V25" s="37" t="s">
        <v>35</v>
      </c>
      <c r="W25" s="37">
        <v>30024.3</v>
      </c>
      <c r="X25" s="37">
        <v>5333.31</v>
      </c>
      <c r="Y25" s="37" t="s">
        <v>35</v>
      </c>
      <c r="Z25" s="10" t="s">
        <v>35</v>
      </c>
      <c r="AA25" s="76">
        <f t="shared" si="1"/>
        <v>46.752257863593897</v>
      </c>
    </row>
    <row r="26" spans="1:27" ht="63.75" customHeight="1">
      <c r="A26" s="95" t="s">
        <v>71</v>
      </c>
      <c r="B26" s="53" t="s">
        <v>72</v>
      </c>
      <c r="C26" s="37">
        <v>12371901</v>
      </c>
      <c r="D26" s="37" t="s">
        <v>35</v>
      </c>
      <c r="E26" s="37" t="s">
        <v>35</v>
      </c>
      <c r="F26" s="37" t="s">
        <v>35</v>
      </c>
      <c r="G26" s="37" t="s">
        <v>35</v>
      </c>
      <c r="H26" s="37" t="s">
        <v>35</v>
      </c>
      <c r="I26" s="37" t="s">
        <v>35</v>
      </c>
      <c r="J26" s="37" t="s">
        <v>35</v>
      </c>
      <c r="K26" s="37">
        <v>10579800</v>
      </c>
      <c r="L26" s="37">
        <v>1792101</v>
      </c>
      <c r="M26" s="37" t="s">
        <v>35</v>
      </c>
      <c r="N26" s="38" t="s">
        <v>35</v>
      </c>
      <c r="O26" s="37">
        <v>6526625.1799999997</v>
      </c>
      <c r="P26" s="37" t="s">
        <v>35</v>
      </c>
      <c r="Q26" s="37" t="s">
        <v>35</v>
      </c>
      <c r="R26" s="37" t="s">
        <v>35</v>
      </c>
      <c r="S26" s="37" t="s">
        <v>35</v>
      </c>
      <c r="T26" s="37" t="s">
        <v>35</v>
      </c>
      <c r="U26" s="37" t="s">
        <v>35</v>
      </c>
      <c r="V26" s="37" t="s">
        <v>35</v>
      </c>
      <c r="W26" s="37">
        <v>5542155.8600000003</v>
      </c>
      <c r="X26" s="37">
        <v>984469.32</v>
      </c>
      <c r="Y26" s="37" t="s">
        <v>35</v>
      </c>
      <c r="Z26" s="10" t="s">
        <v>35</v>
      </c>
      <c r="AA26" s="76">
        <f t="shared" si="1"/>
        <v>52.384315960604177</v>
      </c>
    </row>
    <row r="27" spans="1:27" ht="72.75" customHeight="1">
      <c r="A27" s="95" t="s">
        <v>73</v>
      </c>
      <c r="B27" s="53" t="s">
        <v>74</v>
      </c>
      <c r="C27" s="37">
        <v>12371901</v>
      </c>
      <c r="D27" s="37" t="s">
        <v>35</v>
      </c>
      <c r="E27" s="37" t="s">
        <v>35</v>
      </c>
      <c r="F27" s="37" t="s">
        <v>35</v>
      </c>
      <c r="G27" s="37" t="s">
        <v>35</v>
      </c>
      <c r="H27" s="37" t="s">
        <v>35</v>
      </c>
      <c r="I27" s="37" t="s">
        <v>35</v>
      </c>
      <c r="J27" s="37" t="s">
        <v>35</v>
      </c>
      <c r="K27" s="37">
        <v>10579800</v>
      </c>
      <c r="L27" s="37">
        <v>1792101</v>
      </c>
      <c r="M27" s="37" t="s">
        <v>35</v>
      </c>
      <c r="N27" s="38" t="s">
        <v>35</v>
      </c>
      <c r="O27" s="37">
        <v>6526625.1799999997</v>
      </c>
      <c r="P27" s="37" t="s">
        <v>35</v>
      </c>
      <c r="Q27" s="37" t="s">
        <v>35</v>
      </c>
      <c r="R27" s="37" t="s">
        <v>35</v>
      </c>
      <c r="S27" s="37" t="s">
        <v>35</v>
      </c>
      <c r="T27" s="37" t="s">
        <v>35</v>
      </c>
      <c r="U27" s="37" t="s">
        <v>35</v>
      </c>
      <c r="V27" s="37" t="s">
        <v>35</v>
      </c>
      <c r="W27" s="37">
        <v>5542155.8600000003</v>
      </c>
      <c r="X27" s="37">
        <v>984469.32</v>
      </c>
      <c r="Y27" s="37" t="s">
        <v>35</v>
      </c>
      <c r="Z27" s="10" t="s">
        <v>35</v>
      </c>
      <c r="AA27" s="76">
        <f t="shared" si="1"/>
        <v>52.384315960604177</v>
      </c>
    </row>
    <row r="28" spans="1:27" ht="60" customHeight="1">
      <c r="A28" s="95" t="s">
        <v>75</v>
      </c>
      <c r="B28" s="53" t="s">
        <v>76</v>
      </c>
      <c r="C28" s="37">
        <v>-727332</v>
      </c>
      <c r="D28" s="37" t="s">
        <v>35</v>
      </c>
      <c r="E28" s="37" t="s">
        <v>35</v>
      </c>
      <c r="F28" s="37" t="s">
        <v>35</v>
      </c>
      <c r="G28" s="37" t="s">
        <v>35</v>
      </c>
      <c r="H28" s="37" t="s">
        <v>35</v>
      </c>
      <c r="I28" s="37" t="s">
        <v>35</v>
      </c>
      <c r="J28" s="37" t="s">
        <v>35</v>
      </c>
      <c r="K28" s="37">
        <v>-527332</v>
      </c>
      <c r="L28" s="37">
        <v>-200000</v>
      </c>
      <c r="M28" s="37" t="s">
        <v>35</v>
      </c>
      <c r="N28" s="38" t="s">
        <v>35</v>
      </c>
      <c r="O28" s="37">
        <v>-876110.5</v>
      </c>
      <c r="P28" s="37" t="s">
        <v>35</v>
      </c>
      <c r="Q28" s="37" t="s">
        <v>35</v>
      </c>
      <c r="R28" s="37" t="s">
        <v>35</v>
      </c>
      <c r="S28" s="37" t="s">
        <v>35</v>
      </c>
      <c r="T28" s="37" t="s">
        <v>35</v>
      </c>
      <c r="U28" s="37" t="s">
        <v>35</v>
      </c>
      <c r="V28" s="37" t="s">
        <v>35</v>
      </c>
      <c r="W28" s="37">
        <v>-743958.91</v>
      </c>
      <c r="X28" s="37">
        <v>-132151.59</v>
      </c>
      <c r="Y28" s="37" t="s">
        <v>35</v>
      </c>
      <c r="Z28" s="10" t="s">
        <v>35</v>
      </c>
      <c r="AA28" s="76">
        <f t="shared" si="1"/>
        <v>141.07979602982562</v>
      </c>
    </row>
    <row r="29" spans="1:27" ht="48" customHeight="1">
      <c r="A29" s="95" t="s">
        <v>77</v>
      </c>
      <c r="B29" s="53" t="s">
        <v>78</v>
      </c>
      <c r="C29" s="37">
        <v>-727332</v>
      </c>
      <c r="D29" s="37" t="s">
        <v>35</v>
      </c>
      <c r="E29" s="37" t="s">
        <v>35</v>
      </c>
      <c r="F29" s="37" t="s">
        <v>35</v>
      </c>
      <c r="G29" s="37" t="s">
        <v>35</v>
      </c>
      <c r="H29" s="37" t="s">
        <v>35</v>
      </c>
      <c r="I29" s="37" t="s">
        <v>35</v>
      </c>
      <c r="J29" s="37" t="s">
        <v>35</v>
      </c>
      <c r="K29" s="37">
        <v>-527332</v>
      </c>
      <c r="L29" s="37">
        <v>-200000</v>
      </c>
      <c r="M29" s="37" t="s">
        <v>35</v>
      </c>
      <c r="N29" s="38" t="s">
        <v>35</v>
      </c>
      <c r="O29" s="37">
        <v>-876110.5</v>
      </c>
      <c r="P29" s="37" t="s">
        <v>35</v>
      </c>
      <c r="Q29" s="37" t="s">
        <v>35</v>
      </c>
      <c r="R29" s="37" t="s">
        <v>35</v>
      </c>
      <c r="S29" s="37" t="s">
        <v>35</v>
      </c>
      <c r="T29" s="37" t="s">
        <v>35</v>
      </c>
      <c r="U29" s="37" t="s">
        <v>35</v>
      </c>
      <c r="V29" s="37" t="s">
        <v>35</v>
      </c>
      <c r="W29" s="37">
        <v>-743958.91</v>
      </c>
      <c r="X29" s="37">
        <v>-132151.59</v>
      </c>
      <c r="Y29" s="37" t="s">
        <v>35</v>
      </c>
      <c r="Z29" s="10" t="s">
        <v>35</v>
      </c>
      <c r="AA29" s="76">
        <f t="shared" si="1"/>
        <v>141.07979602982562</v>
      </c>
    </row>
    <row r="30" spans="1:27" s="47" customFormat="1" ht="19.5" customHeight="1">
      <c r="A30" s="94" t="s">
        <v>79</v>
      </c>
      <c r="B30" s="52" t="s">
        <v>80</v>
      </c>
      <c r="C30" s="44">
        <v>14169460</v>
      </c>
      <c r="D30" s="44" t="s">
        <v>35</v>
      </c>
      <c r="E30" s="44" t="s">
        <v>35</v>
      </c>
      <c r="F30" s="44" t="s">
        <v>35</v>
      </c>
      <c r="G30" s="44" t="s">
        <v>35</v>
      </c>
      <c r="H30" s="44" t="s">
        <v>35</v>
      </c>
      <c r="I30" s="44" t="s">
        <v>35</v>
      </c>
      <c r="J30" s="44" t="s">
        <v>35</v>
      </c>
      <c r="K30" s="44">
        <v>5832400</v>
      </c>
      <c r="L30" s="44">
        <v>4830000</v>
      </c>
      <c r="M30" s="44">
        <v>3507060</v>
      </c>
      <c r="N30" s="45" t="s">
        <v>35</v>
      </c>
      <c r="O30" s="44">
        <v>12806426.75</v>
      </c>
      <c r="P30" s="44" t="s">
        <v>35</v>
      </c>
      <c r="Q30" s="44" t="s">
        <v>35</v>
      </c>
      <c r="R30" s="44" t="s">
        <v>35</v>
      </c>
      <c r="S30" s="44" t="s">
        <v>35</v>
      </c>
      <c r="T30" s="44" t="s">
        <v>35</v>
      </c>
      <c r="U30" s="44" t="s">
        <v>35</v>
      </c>
      <c r="V30" s="44" t="s">
        <v>35</v>
      </c>
      <c r="W30" s="44">
        <v>6541583.1200000001</v>
      </c>
      <c r="X30" s="44">
        <v>3775444.47</v>
      </c>
      <c r="Y30" s="44">
        <v>2489399.16</v>
      </c>
      <c r="Z30" s="46" t="s">
        <v>35</v>
      </c>
      <c r="AA30" s="75">
        <f t="shared" si="1"/>
        <v>112.15937041355188</v>
      </c>
    </row>
    <row r="31" spans="1:27" ht="25.5" customHeight="1">
      <c r="A31" s="95" t="s">
        <v>81</v>
      </c>
      <c r="B31" s="53" t="s">
        <v>82</v>
      </c>
      <c r="C31" s="37">
        <v>13209560</v>
      </c>
      <c r="D31" s="37" t="s">
        <v>35</v>
      </c>
      <c r="E31" s="37" t="s">
        <v>35</v>
      </c>
      <c r="F31" s="37" t="s">
        <v>35</v>
      </c>
      <c r="G31" s="37" t="s">
        <v>35</v>
      </c>
      <c r="H31" s="37" t="s">
        <v>35</v>
      </c>
      <c r="I31" s="37" t="s">
        <v>35</v>
      </c>
      <c r="J31" s="37" t="s">
        <v>35</v>
      </c>
      <c r="K31" s="37">
        <v>4972000</v>
      </c>
      <c r="L31" s="37">
        <v>4800000</v>
      </c>
      <c r="M31" s="37">
        <v>3437560</v>
      </c>
      <c r="N31" s="38" t="s">
        <v>35</v>
      </c>
      <c r="O31" s="37">
        <v>11376505.210000001</v>
      </c>
      <c r="P31" s="37" t="s">
        <v>35</v>
      </c>
      <c r="Q31" s="37" t="s">
        <v>35</v>
      </c>
      <c r="R31" s="37" t="s">
        <v>35</v>
      </c>
      <c r="S31" s="37" t="s">
        <v>35</v>
      </c>
      <c r="T31" s="37" t="s">
        <v>35</v>
      </c>
      <c r="U31" s="37" t="s">
        <v>35</v>
      </c>
      <c r="V31" s="37" t="s">
        <v>35</v>
      </c>
      <c r="W31" s="37">
        <v>5119427.38</v>
      </c>
      <c r="X31" s="37">
        <v>3768868.47</v>
      </c>
      <c r="Y31" s="37">
        <v>2488209.36</v>
      </c>
      <c r="Z31" s="10" t="s">
        <v>35</v>
      </c>
      <c r="AA31" s="76">
        <f t="shared" si="1"/>
        <v>102.96515245374094</v>
      </c>
    </row>
    <row r="32" spans="1:27" ht="32.25" customHeight="1">
      <c r="A32" s="95" t="s">
        <v>83</v>
      </c>
      <c r="B32" s="53" t="s">
        <v>84</v>
      </c>
      <c r="C32" s="37">
        <v>12209560</v>
      </c>
      <c r="D32" s="37" t="s">
        <v>35</v>
      </c>
      <c r="E32" s="37" t="s">
        <v>35</v>
      </c>
      <c r="F32" s="37" t="s">
        <v>35</v>
      </c>
      <c r="G32" s="37" t="s">
        <v>35</v>
      </c>
      <c r="H32" s="37" t="s">
        <v>35</v>
      </c>
      <c r="I32" s="37" t="s">
        <v>35</v>
      </c>
      <c r="J32" s="37" t="s">
        <v>35</v>
      </c>
      <c r="K32" s="37">
        <v>3972000</v>
      </c>
      <c r="L32" s="37">
        <v>4800000</v>
      </c>
      <c r="M32" s="37">
        <v>3437560</v>
      </c>
      <c r="N32" s="38" t="s">
        <v>35</v>
      </c>
      <c r="O32" s="37">
        <v>9257119.9600000009</v>
      </c>
      <c r="P32" s="37" t="s">
        <v>35</v>
      </c>
      <c r="Q32" s="37" t="s">
        <v>35</v>
      </c>
      <c r="R32" s="37" t="s">
        <v>35</v>
      </c>
      <c r="S32" s="37" t="s">
        <v>35</v>
      </c>
      <c r="T32" s="37" t="s">
        <v>35</v>
      </c>
      <c r="U32" s="37" t="s">
        <v>35</v>
      </c>
      <c r="V32" s="37" t="s">
        <v>35</v>
      </c>
      <c r="W32" s="37">
        <v>4165704</v>
      </c>
      <c r="X32" s="37">
        <v>2792431.05</v>
      </c>
      <c r="Y32" s="37">
        <v>2298984.91</v>
      </c>
      <c r="Z32" s="10" t="s">
        <v>35</v>
      </c>
      <c r="AA32" s="76">
        <f t="shared" si="1"/>
        <v>104.87673716012085</v>
      </c>
    </row>
    <row r="33" spans="1:27" ht="29.25" customHeight="1">
      <c r="A33" s="95" t="s">
        <v>83</v>
      </c>
      <c r="B33" s="53" t="s">
        <v>85</v>
      </c>
      <c r="C33" s="37">
        <v>12209560</v>
      </c>
      <c r="D33" s="37" t="s">
        <v>35</v>
      </c>
      <c r="E33" s="37" t="s">
        <v>35</v>
      </c>
      <c r="F33" s="37" t="s">
        <v>35</v>
      </c>
      <c r="G33" s="37" t="s">
        <v>35</v>
      </c>
      <c r="H33" s="37" t="s">
        <v>35</v>
      </c>
      <c r="I33" s="37" t="s">
        <v>35</v>
      </c>
      <c r="J33" s="37" t="s">
        <v>35</v>
      </c>
      <c r="K33" s="37">
        <v>3972000</v>
      </c>
      <c r="L33" s="37">
        <v>4800000</v>
      </c>
      <c r="M33" s="37">
        <v>3437560</v>
      </c>
      <c r="N33" s="38" t="s">
        <v>35</v>
      </c>
      <c r="O33" s="37">
        <v>9257119.9600000009</v>
      </c>
      <c r="P33" s="37" t="s">
        <v>35</v>
      </c>
      <c r="Q33" s="37" t="s">
        <v>35</v>
      </c>
      <c r="R33" s="37" t="s">
        <v>35</v>
      </c>
      <c r="S33" s="37" t="s">
        <v>35</v>
      </c>
      <c r="T33" s="37" t="s">
        <v>35</v>
      </c>
      <c r="U33" s="37" t="s">
        <v>35</v>
      </c>
      <c r="V33" s="37" t="s">
        <v>35</v>
      </c>
      <c r="W33" s="37">
        <v>4165704</v>
      </c>
      <c r="X33" s="37">
        <v>2792431.05</v>
      </c>
      <c r="Y33" s="37">
        <v>2298984.91</v>
      </c>
      <c r="Z33" s="10" t="s">
        <v>35</v>
      </c>
      <c r="AA33" s="76">
        <f t="shared" si="1"/>
        <v>104.87673716012085</v>
      </c>
    </row>
    <row r="34" spans="1:27" ht="38.25" customHeight="1">
      <c r="A34" s="95" t="s">
        <v>86</v>
      </c>
      <c r="B34" s="53" t="s">
        <v>87</v>
      </c>
      <c r="C34" s="37">
        <v>1000000</v>
      </c>
      <c r="D34" s="37" t="s">
        <v>35</v>
      </c>
      <c r="E34" s="37" t="s">
        <v>35</v>
      </c>
      <c r="F34" s="37" t="s">
        <v>35</v>
      </c>
      <c r="G34" s="37" t="s">
        <v>35</v>
      </c>
      <c r="H34" s="37" t="s">
        <v>35</v>
      </c>
      <c r="I34" s="37" t="s">
        <v>35</v>
      </c>
      <c r="J34" s="37" t="s">
        <v>35</v>
      </c>
      <c r="K34" s="37">
        <v>1000000</v>
      </c>
      <c r="L34" s="37" t="s">
        <v>35</v>
      </c>
      <c r="M34" s="37" t="s">
        <v>35</v>
      </c>
      <c r="N34" s="38" t="s">
        <v>35</v>
      </c>
      <c r="O34" s="37">
        <v>2119385.25</v>
      </c>
      <c r="P34" s="37" t="s">
        <v>35</v>
      </c>
      <c r="Q34" s="37" t="s">
        <v>35</v>
      </c>
      <c r="R34" s="37" t="s">
        <v>35</v>
      </c>
      <c r="S34" s="37" t="s">
        <v>35</v>
      </c>
      <c r="T34" s="37" t="s">
        <v>35</v>
      </c>
      <c r="U34" s="37" t="s">
        <v>35</v>
      </c>
      <c r="V34" s="37" t="s">
        <v>35</v>
      </c>
      <c r="W34" s="37">
        <v>953723.38</v>
      </c>
      <c r="X34" s="37">
        <v>976437.42</v>
      </c>
      <c r="Y34" s="37">
        <v>189224.45</v>
      </c>
      <c r="Z34" s="10" t="s">
        <v>35</v>
      </c>
      <c r="AA34" s="76">
        <f t="shared" si="1"/>
        <v>95.372337999999999</v>
      </c>
    </row>
    <row r="35" spans="1:27" ht="62.25" customHeight="1">
      <c r="A35" s="95" t="s">
        <v>88</v>
      </c>
      <c r="B35" s="53" t="s">
        <v>89</v>
      </c>
      <c r="C35" s="37">
        <v>1000000</v>
      </c>
      <c r="D35" s="37" t="s">
        <v>35</v>
      </c>
      <c r="E35" s="37" t="s">
        <v>35</v>
      </c>
      <c r="F35" s="37" t="s">
        <v>35</v>
      </c>
      <c r="G35" s="37" t="s">
        <v>35</v>
      </c>
      <c r="H35" s="37" t="s">
        <v>35</v>
      </c>
      <c r="I35" s="37" t="s">
        <v>35</v>
      </c>
      <c r="J35" s="37" t="s">
        <v>35</v>
      </c>
      <c r="K35" s="37">
        <v>1000000</v>
      </c>
      <c r="L35" s="37" t="s">
        <v>35</v>
      </c>
      <c r="M35" s="37" t="s">
        <v>35</v>
      </c>
      <c r="N35" s="38" t="s">
        <v>35</v>
      </c>
      <c r="O35" s="37">
        <v>2119385.25</v>
      </c>
      <c r="P35" s="37" t="s">
        <v>35</v>
      </c>
      <c r="Q35" s="37" t="s">
        <v>35</v>
      </c>
      <c r="R35" s="37" t="s">
        <v>35</v>
      </c>
      <c r="S35" s="37" t="s">
        <v>35</v>
      </c>
      <c r="T35" s="37" t="s">
        <v>35</v>
      </c>
      <c r="U35" s="37" t="s">
        <v>35</v>
      </c>
      <c r="V35" s="37" t="s">
        <v>35</v>
      </c>
      <c r="W35" s="37">
        <v>953723.38</v>
      </c>
      <c r="X35" s="37">
        <v>976437.42</v>
      </c>
      <c r="Y35" s="37">
        <v>189224.45</v>
      </c>
      <c r="Z35" s="10" t="s">
        <v>35</v>
      </c>
      <c r="AA35" s="76">
        <f t="shared" si="1"/>
        <v>95.372337999999999</v>
      </c>
    </row>
    <row r="36" spans="1:27" ht="31.5" customHeight="1">
      <c r="A36" s="95" t="s">
        <v>90</v>
      </c>
      <c r="B36" s="53" t="s">
        <v>91</v>
      </c>
      <c r="C36" s="37">
        <v>780000</v>
      </c>
      <c r="D36" s="37" t="s">
        <v>35</v>
      </c>
      <c r="E36" s="37" t="s">
        <v>35</v>
      </c>
      <c r="F36" s="37" t="s">
        <v>35</v>
      </c>
      <c r="G36" s="37" t="s">
        <v>35</v>
      </c>
      <c r="H36" s="37" t="s">
        <v>35</v>
      </c>
      <c r="I36" s="37" t="s">
        <v>35</v>
      </c>
      <c r="J36" s="37" t="s">
        <v>35</v>
      </c>
      <c r="K36" s="37">
        <v>780000</v>
      </c>
      <c r="L36" s="37" t="s">
        <v>35</v>
      </c>
      <c r="M36" s="37" t="s">
        <v>35</v>
      </c>
      <c r="N36" s="38" t="s">
        <v>35</v>
      </c>
      <c r="O36" s="37">
        <v>617559.68000000005</v>
      </c>
      <c r="P36" s="37" t="s">
        <v>35</v>
      </c>
      <c r="Q36" s="37" t="s">
        <v>35</v>
      </c>
      <c r="R36" s="37" t="s">
        <v>35</v>
      </c>
      <c r="S36" s="37" t="s">
        <v>35</v>
      </c>
      <c r="T36" s="37" t="s">
        <v>35</v>
      </c>
      <c r="U36" s="37" t="s">
        <v>35</v>
      </c>
      <c r="V36" s="37" t="s">
        <v>35</v>
      </c>
      <c r="W36" s="37">
        <v>617559.68000000005</v>
      </c>
      <c r="X36" s="37" t="s">
        <v>35</v>
      </c>
      <c r="Y36" s="37" t="s">
        <v>35</v>
      </c>
      <c r="Z36" s="10" t="s">
        <v>35</v>
      </c>
      <c r="AA36" s="76">
        <f t="shared" si="1"/>
        <v>79.174317948717956</v>
      </c>
    </row>
    <row r="37" spans="1:27" ht="35.25" customHeight="1">
      <c r="A37" s="95" t="s">
        <v>90</v>
      </c>
      <c r="B37" s="53" t="s">
        <v>92</v>
      </c>
      <c r="C37" s="37">
        <v>780000</v>
      </c>
      <c r="D37" s="37" t="s">
        <v>35</v>
      </c>
      <c r="E37" s="37" t="s">
        <v>35</v>
      </c>
      <c r="F37" s="37" t="s">
        <v>35</v>
      </c>
      <c r="G37" s="37" t="s">
        <v>35</v>
      </c>
      <c r="H37" s="37" t="s">
        <v>35</v>
      </c>
      <c r="I37" s="37" t="s">
        <v>35</v>
      </c>
      <c r="J37" s="37" t="s">
        <v>35</v>
      </c>
      <c r="K37" s="37">
        <v>780000</v>
      </c>
      <c r="L37" s="37" t="s">
        <v>35</v>
      </c>
      <c r="M37" s="37" t="s">
        <v>35</v>
      </c>
      <c r="N37" s="38" t="s">
        <v>35</v>
      </c>
      <c r="O37" s="37">
        <v>617539.71</v>
      </c>
      <c r="P37" s="37" t="s">
        <v>35</v>
      </c>
      <c r="Q37" s="37" t="s">
        <v>35</v>
      </c>
      <c r="R37" s="37" t="s">
        <v>35</v>
      </c>
      <c r="S37" s="37" t="s">
        <v>35</v>
      </c>
      <c r="T37" s="37" t="s">
        <v>35</v>
      </c>
      <c r="U37" s="37" t="s">
        <v>35</v>
      </c>
      <c r="V37" s="37" t="s">
        <v>35</v>
      </c>
      <c r="W37" s="37">
        <v>617539.71</v>
      </c>
      <c r="X37" s="37" t="s">
        <v>35</v>
      </c>
      <c r="Y37" s="37" t="s">
        <v>35</v>
      </c>
      <c r="Z37" s="10" t="s">
        <v>35</v>
      </c>
      <c r="AA37" s="76">
        <f t="shared" si="1"/>
        <v>79.171757692307693</v>
      </c>
    </row>
    <row r="38" spans="1:27" ht="48" customHeight="1">
      <c r="A38" s="95" t="s">
        <v>93</v>
      </c>
      <c r="B38" s="53" t="s">
        <v>94</v>
      </c>
      <c r="C38" s="37" t="s">
        <v>35</v>
      </c>
      <c r="D38" s="37" t="s">
        <v>35</v>
      </c>
      <c r="E38" s="37" t="s">
        <v>35</v>
      </c>
      <c r="F38" s="37" t="s">
        <v>35</v>
      </c>
      <c r="G38" s="37" t="s">
        <v>35</v>
      </c>
      <c r="H38" s="37" t="s">
        <v>35</v>
      </c>
      <c r="I38" s="37" t="s">
        <v>35</v>
      </c>
      <c r="J38" s="37" t="s">
        <v>35</v>
      </c>
      <c r="K38" s="37" t="s">
        <v>35</v>
      </c>
      <c r="L38" s="37" t="s">
        <v>35</v>
      </c>
      <c r="M38" s="37" t="s">
        <v>35</v>
      </c>
      <c r="N38" s="38" t="s">
        <v>35</v>
      </c>
      <c r="O38" s="37">
        <v>19.97</v>
      </c>
      <c r="P38" s="37" t="s">
        <v>35</v>
      </c>
      <c r="Q38" s="37" t="s">
        <v>35</v>
      </c>
      <c r="R38" s="37" t="s">
        <v>35</v>
      </c>
      <c r="S38" s="37" t="s">
        <v>35</v>
      </c>
      <c r="T38" s="37" t="s">
        <v>35</v>
      </c>
      <c r="U38" s="37" t="s">
        <v>35</v>
      </c>
      <c r="V38" s="37" t="s">
        <v>35</v>
      </c>
      <c r="W38" s="37">
        <v>19.97</v>
      </c>
      <c r="X38" s="37" t="s">
        <v>35</v>
      </c>
      <c r="Y38" s="37" t="s">
        <v>35</v>
      </c>
      <c r="Z38" s="10" t="s">
        <v>35</v>
      </c>
      <c r="AA38" s="37" t="s">
        <v>35</v>
      </c>
    </row>
    <row r="39" spans="1:27" ht="27" customHeight="1">
      <c r="A39" s="95" t="s">
        <v>95</v>
      </c>
      <c r="B39" s="53" t="s">
        <v>96</v>
      </c>
      <c r="C39" s="37">
        <v>158900</v>
      </c>
      <c r="D39" s="37" t="s">
        <v>35</v>
      </c>
      <c r="E39" s="37" t="s">
        <v>35</v>
      </c>
      <c r="F39" s="37" t="s">
        <v>35</v>
      </c>
      <c r="G39" s="37" t="s">
        <v>35</v>
      </c>
      <c r="H39" s="37" t="s">
        <v>35</v>
      </c>
      <c r="I39" s="37" t="s">
        <v>35</v>
      </c>
      <c r="J39" s="37" t="s">
        <v>35</v>
      </c>
      <c r="K39" s="37">
        <v>59400</v>
      </c>
      <c r="L39" s="37">
        <v>30000</v>
      </c>
      <c r="M39" s="37">
        <v>69500</v>
      </c>
      <c r="N39" s="38" t="s">
        <v>35</v>
      </c>
      <c r="O39" s="37">
        <v>17118</v>
      </c>
      <c r="P39" s="37" t="s">
        <v>35</v>
      </c>
      <c r="Q39" s="37" t="s">
        <v>35</v>
      </c>
      <c r="R39" s="37" t="s">
        <v>35</v>
      </c>
      <c r="S39" s="37" t="s">
        <v>35</v>
      </c>
      <c r="T39" s="37" t="s">
        <v>35</v>
      </c>
      <c r="U39" s="37" t="s">
        <v>35</v>
      </c>
      <c r="V39" s="37" t="s">
        <v>35</v>
      </c>
      <c r="W39" s="37">
        <v>9352.2000000000007</v>
      </c>
      <c r="X39" s="37">
        <v>6576</v>
      </c>
      <c r="Y39" s="37">
        <v>1189.8</v>
      </c>
      <c r="Z39" s="10" t="s">
        <v>35</v>
      </c>
      <c r="AA39" s="76">
        <f t="shared" si="1"/>
        <v>15.744444444444447</v>
      </c>
    </row>
    <row r="40" spans="1:27" ht="24.75" customHeight="1">
      <c r="A40" s="95" t="s">
        <v>95</v>
      </c>
      <c r="B40" s="53" t="s">
        <v>97</v>
      </c>
      <c r="C40" s="37">
        <v>158900</v>
      </c>
      <c r="D40" s="37" t="s">
        <v>35</v>
      </c>
      <c r="E40" s="37" t="s">
        <v>35</v>
      </c>
      <c r="F40" s="37" t="s">
        <v>35</v>
      </c>
      <c r="G40" s="37" t="s">
        <v>35</v>
      </c>
      <c r="H40" s="37" t="s">
        <v>35</v>
      </c>
      <c r="I40" s="37" t="s">
        <v>35</v>
      </c>
      <c r="J40" s="37" t="s">
        <v>35</v>
      </c>
      <c r="K40" s="37">
        <v>59400</v>
      </c>
      <c r="L40" s="37">
        <v>30000</v>
      </c>
      <c r="M40" s="37">
        <v>69500</v>
      </c>
      <c r="N40" s="38" t="s">
        <v>35</v>
      </c>
      <c r="O40" s="37">
        <v>17118</v>
      </c>
      <c r="P40" s="37" t="s">
        <v>35</v>
      </c>
      <c r="Q40" s="37" t="s">
        <v>35</v>
      </c>
      <c r="R40" s="37" t="s">
        <v>35</v>
      </c>
      <c r="S40" s="37" t="s">
        <v>35</v>
      </c>
      <c r="T40" s="37" t="s">
        <v>35</v>
      </c>
      <c r="U40" s="37" t="s">
        <v>35</v>
      </c>
      <c r="V40" s="37" t="s">
        <v>35</v>
      </c>
      <c r="W40" s="37">
        <v>9352.2000000000007</v>
      </c>
      <c r="X40" s="37">
        <v>6576</v>
      </c>
      <c r="Y40" s="37">
        <v>1189.8</v>
      </c>
      <c r="Z40" s="10" t="s">
        <v>35</v>
      </c>
      <c r="AA40" s="76">
        <f t="shared" si="1"/>
        <v>15.744444444444447</v>
      </c>
    </row>
    <row r="41" spans="1:27" ht="27.75" customHeight="1">
      <c r="A41" s="95" t="s">
        <v>98</v>
      </c>
      <c r="B41" s="53" t="s">
        <v>99</v>
      </c>
      <c r="C41" s="37">
        <v>21000</v>
      </c>
      <c r="D41" s="37" t="s">
        <v>35</v>
      </c>
      <c r="E41" s="37" t="s">
        <v>35</v>
      </c>
      <c r="F41" s="37" t="s">
        <v>35</v>
      </c>
      <c r="G41" s="37" t="s">
        <v>35</v>
      </c>
      <c r="H41" s="37" t="s">
        <v>35</v>
      </c>
      <c r="I41" s="37" t="s">
        <v>35</v>
      </c>
      <c r="J41" s="37" t="s">
        <v>35</v>
      </c>
      <c r="K41" s="37">
        <v>21000</v>
      </c>
      <c r="L41" s="37" t="s">
        <v>35</v>
      </c>
      <c r="M41" s="37" t="s">
        <v>35</v>
      </c>
      <c r="N41" s="38" t="s">
        <v>35</v>
      </c>
      <c r="O41" s="37">
        <v>795243.86</v>
      </c>
      <c r="P41" s="37" t="s">
        <v>35</v>
      </c>
      <c r="Q41" s="37" t="s">
        <v>35</v>
      </c>
      <c r="R41" s="37" t="s">
        <v>35</v>
      </c>
      <c r="S41" s="37" t="s">
        <v>35</v>
      </c>
      <c r="T41" s="37" t="s">
        <v>35</v>
      </c>
      <c r="U41" s="37" t="s">
        <v>35</v>
      </c>
      <c r="V41" s="37" t="s">
        <v>35</v>
      </c>
      <c r="W41" s="37">
        <v>795243.86</v>
      </c>
      <c r="X41" s="37" t="s">
        <v>35</v>
      </c>
      <c r="Y41" s="37" t="s">
        <v>35</v>
      </c>
      <c r="Z41" s="10" t="s">
        <v>35</v>
      </c>
      <c r="AA41" s="76">
        <f t="shared" si="1"/>
        <v>3786.8755238095241</v>
      </c>
    </row>
    <row r="42" spans="1:27" ht="35.25" customHeight="1">
      <c r="A42" s="95" t="s">
        <v>100</v>
      </c>
      <c r="B42" s="53" t="s">
        <v>101</v>
      </c>
      <c r="C42" s="37">
        <v>21000</v>
      </c>
      <c r="D42" s="37" t="s">
        <v>35</v>
      </c>
      <c r="E42" s="37" t="s">
        <v>35</v>
      </c>
      <c r="F42" s="37" t="s">
        <v>35</v>
      </c>
      <c r="G42" s="37" t="s">
        <v>35</v>
      </c>
      <c r="H42" s="37" t="s">
        <v>35</v>
      </c>
      <c r="I42" s="37" t="s">
        <v>35</v>
      </c>
      <c r="J42" s="37" t="s">
        <v>35</v>
      </c>
      <c r="K42" s="37">
        <v>21000</v>
      </c>
      <c r="L42" s="37" t="s">
        <v>35</v>
      </c>
      <c r="M42" s="37" t="s">
        <v>35</v>
      </c>
      <c r="N42" s="38" t="s">
        <v>35</v>
      </c>
      <c r="O42" s="37">
        <v>795243.86</v>
      </c>
      <c r="P42" s="37" t="s">
        <v>35</v>
      </c>
      <c r="Q42" s="37" t="s">
        <v>35</v>
      </c>
      <c r="R42" s="37" t="s">
        <v>35</v>
      </c>
      <c r="S42" s="37" t="s">
        <v>35</v>
      </c>
      <c r="T42" s="37" t="s">
        <v>35</v>
      </c>
      <c r="U42" s="37" t="s">
        <v>35</v>
      </c>
      <c r="V42" s="37" t="s">
        <v>35</v>
      </c>
      <c r="W42" s="37">
        <v>795243.86</v>
      </c>
      <c r="X42" s="37" t="s">
        <v>35</v>
      </c>
      <c r="Y42" s="37" t="s">
        <v>35</v>
      </c>
      <c r="Z42" s="10" t="s">
        <v>35</v>
      </c>
      <c r="AA42" s="76">
        <f t="shared" si="1"/>
        <v>3786.8755238095241</v>
      </c>
    </row>
    <row r="43" spans="1:27" s="47" customFormat="1" ht="19.5" customHeight="1">
      <c r="A43" s="94" t="s">
        <v>102</v>
      </c>
      <c r="B43" s="52" t="s">
        <v>103</v>
      </c>
      <c r="C43" s="44">
        <v>13037150</v>
      </c>
      <c r="D43" s="44" t="s">
        <v>35</v>
      </c>
      <c r="E43" s="44" t="s">
        <v>35</v>
      </c>
      <c r="F43" s="44" t="s">
        <v>35</v>
      </c>
      <c r="G43" s="44" t="s">
        <v>35</v>
      </c>
      <c r="H43" s="44" t="s">
        <v>35</v>
      </c>
      <c r="I43" s="44" t="s">
        <v>35</v>
      </c>
      <c r="J43" s="44" t="s">
        <v>35</v>
      </c>
      <c r="K43" s="44">
        <v>960700</v>
      </c>
      <c r="L43" s="44">
        <v>5570000</v>
      </c>
      <c r="M43" s="44">
        <v>6506450</v>
      </c>
      <c r="N43" s="45" t="s">
        <v>35</v>
      </c>
      <c r="O43" s="44">
        <v>2772196.15</v>
      </c>
      <c r="P43" s="44" t="s">
        <v>35</v>
      </c>
      <c r="Q43" s="44" t="s">
        <v>35</v>
      </c>
      <c r="R43" s="44" t="s">
        <v>35</v>
      </c>
      <c r="S43" s="44" t="s">
        <v>35</v>
      </c>
      <c r="T43" s="44" t="s">
        <v>35</v>
      </c>
      <c r="U43" s="44" t="s">
        <v>35</v>
      </c>
      <c r="V43" s="44" t="s">
        <v>35</v>
      </c>
      <c r="W43" s="44">
        <v>410442.87</v>
      </c>
      <c r="X43" s="44">
        <v>967467.98</v>
      </c>
      <c r="Y43" s="44">
        <v>1394285.3</v>
      </c>
      <c r="Z43" s="46" t="s">
        <v>35</v>
      </c>
      <c r="AA43" s="75">
        <f t="shared" si="1"/>
        <v>42.723313209118352</v>
      </c>
    </row>
    <row r="44" spans="1:27" ht="15.75" customHeight="1">
      <c r="A44" s="95" t="s">
        <v>104</v>
      </c>
      <c r="B44" s="53" t="s">
        <v>105</v>
      </c>
      <c r="C44" s="37">
        <v>960700</v>
      </c>
      <c r="D44" s="37" t="s">
        <v>35</v>
      </c>
      <c r="E44" s="37" t="s">
        <v>35</v>
      </c>
      <c r="F44" s="37" t="s">
        <v>35</v>
      </c>
      <c r="G44" s="37" t="s">
        <v>35</v>
      </c>
      <c r="H44" s="37" t="s">
        <v>35</v>
      </c>
      <c r="I44" s="37" t="s">
        <v>35</v>
      </c>
      <c r="J44" s="37" t="s">
        <v>35</v>
      </c>
      <c r="K44" s="37">
        <v>960700</v>
      </c>
      <c r="L44" s="37" t="s">
        <v>35</v>
      </c>
      <c r="M44" s="37" t="s">
        <v>35</v>
      </c>
      <c r="N44" s="38" t="s">
        <v>35</v>
      </c>
      <c r="O44" s="37">
        <v>410442.87</v>
      </c>
      <c r="P44" s="37" t="s">
        <v>35</v>
      </c>
      <c r="Q44" s="37" t="s">
        <v>35</v>
      </c>
      <c r="R44" s="37" t="s">
        <v>35</v>
      </c>
      <c r="S44" s="37" t="s">
        <v>35</v>
      </c>
      <c r="T44" s="37" t="s">
        <v>35</v>
      </c>
      <c r="U44" s="37" t="s">
        <v>35</v>
      </c>
      <c r="V44" s="37" t="s">
        <v>35</v>
      </c>
      <c r="W44" s="37">
        <v>410442.87</v>
      </c>
      <c r="X44" s="37" t="s">
        <v>35</v>
      </c>
      <c r="Y44" s="37" t="s">
        <v>35</v>
      </c>
      <c r="Z44" s="10" t="s">
        <v>35</v>
      </c>
      <c r="AA44" s="76">
        <f t="shared" si="1"/>
        <v>42.723313209118352</v>
      </c>
    </row>
    <row r="45" spans="1:27" ht="26.25" customHeight="1">
      <c r="A45" s="95" t="s">
        <v>106</v>
      </c>
      <c r="B45" s="53" t="s">
        <v>107</v>
      </c>
      <c r="C45" s="37">
        <v>780700</v>
      </c>
      <c r="D45" s="37" t="s">
        <v>35</v>
      </c>
      <c r="E45" s="37" t="s">
        <v>35</v>
      </c>
      <c r="F45" s="37" t="s">
        <v>35</v>
      </c>
      <c r="G45" s="37" t="s">
        <v>35</v>
      </c>
      <c r="H45" s="37" t="s">
        <v>35</v>
      </c>
      <c r="I45" s="37" t="s">
        <v>35</v>
      </c>
      <c r="J45" s="37" t="s">
        <v>35</v>
      </c>
      <c r="K45" s="37">
        <v>780700</v>
      </c>
      <c r="L45" s="37" t="s">
        <v>35</v>
      </c>
      <c r="M45" s="37" t="s">
        <v>35</v>
      </c>
      <c r="N45" s="38" t="s">
        <v>35</v>
      </c>
      <c r="O45" s="37">
        <v>373216.77</v>
      </c>
      <c r="P45" s="37" t="s">
        <v>35</v>
      </c>
      <c r="Q45" s="37" t="s">
        <v>35</v>
      </c>
      <c r="R45" s="37" t="s">
        <v>35</v>
      </c>
      <c r="S45" s="37" t="s">
        <v>35</v>
      </c>
      <c r="T45" s="37" t="s">
        <v>35</v>
      </c>
      <c r="U45" s="37" t="s">
        <v>35</v>
      </c>
      <c r="V45" s="37" t="s">
        <v>35</v>
      </c>
      <c r="W45" s="37">
        <v>373216.77</v>
      </c>
      <c r="X45" s="37" t="s">
        <v>35</v>
      </c>
      <c r="Y45" s="37" t="s">
        <v>35</v>
      </c>
      <c r="Z45" s="10" t="s">
        <v>35</v>
      </c>
      <c r="AA45" s="76">
        <f t="shared" si="1"/>
        <v>47.805401562700148</v>
      </c>
    </row>
    <row r="46" spans="1:27" ht="33" customHeight="1">
      <c r="A46" s="95" t="s">
        <v>108</v>
      </c>
      <c r="B46" s="53" t="s">
        <v>109</v>
      </c>
      <c r="C46" s="37">
        <v>180000</v>
      </c>
      <c r="D46" s="37" t="s">
        <v>35</v>
      </c>
      <c r="E46" s="37" t="s">
        <v>35</v>
      </c>
      <c r="F46" s="37" t="s">
        <v>35</v>
      </c>
      <c r="G46" s="37" t="s">
        <v>35</v>
      </c>
      <c r="H46" s="37" t="s">
        <v>35</v>
      </c>
      <c r="I46" s="37" t="s">
        <v>35</v>
      </c>
      <c r="J46" s="37" t="s">
        <v>35</v>
      </c>
      <c r="K46" s="37">
        <v>180000</v>
      </c>
      <c r="L46" s="37" t="s">
        <v>35</v>
      </c>
      <c r="M46" s="37" t="s">
        <v>35</v>
      </c>
      <c r="N46" s="38" t="s">
        <v>35</v>
      </c>
      <c r="O46" s="37">
        <v>37226.1</v>
      </c>
      <c r="P46" s="37" t="s">
        <v>35</v>
      </c>
      <c r="Q46" s="37" t="s">
        <v>35</v>
      </c>
      <c r="R46" s="37" t="s">
        <v>35</v>
      </c>
      <c r="S46" s="37" t="s">
        <v>35</v>
      </c>
      <c r="T46" s="37" t="s">
        <v>35</v>
      </c>
      <c r="U46" s="37" t="s">
        <v>35</v>
      </c>
      <c r="V46" s="37" t="s">
        <v>35</v>
      </c>
      <c r="W46" s="37">
        <v>37226.1</v>
      </c>
      <c r="X46" s="37" t="s">
        <v>35</v>
      </c>
      <c r="Y46" s="37" t="s">
        <v>35</v>
      </c>
      <c r="Z46" s="10" t="s">
        <v>35</v>
      </c>
      <c r="AA46" s="76">
        <f t="shared" si="1"/>
        <v>20.681166666666666</v>
      </c>
    </row>
    <row r="47" spans="1:27" s="47" customFormat="1" ht="21.75" customHeight="1">
      <c r="A47" s="94" t="s">
        <v>110</v>
      </c>
      <c r="B47" s="52" t="s">
        <v>111</v>
      </c>
      <c r="C47" s="44">
        <v>1300000</v>
      </c>
      <c r="D47" s="44" t="s">
        <v>35</v>
      </c>
      <c r="E47" s="44" t="s">
        <v>35</v>
      </c>
      <c r="F47" s="44" t="s">
        <v>35</v>
      </c>
      <c r="G47" s="44" t="s">
        <v>35</v>
      </c>
      <c r="H47" s="44" t="s">
        <v>35</v>
      </c>
      <c r="I47" s="44" t="s">
        <v>35</v>
      </c>
      <c r="J47" s="44" t="s">
        <v>35</v>
      </c>
      <c r="K47" s="44">
        <v>1300000</v>
      </c>
      <c r="L47" s="44" t="s">
        <v>35</v>
      </c>
      <c r="M47" s="44" t="s">
        <v>35</v>
      </c>
      <c r="N47" s="45" t="s">
        <v>35</v>
      </c>
      <c r="O47" s="44">
        <v>474737.03</v>
      </c>
      <c r="P47" s="44" t="s">
        <v>35</v>
      </c>
      <c r="Q47" s="44" t="s">
        <v>35</v>
      </c>
      <c r="R47" s="44" t="s">
        <v>35</v>
      </c>
      <c r="S47" s="44" t="s">
        <v>35</v>
      </c>
      <c r="T47" s="44" t="s">
        <v>35</v>
      </c>
      <c r="U47" s="44" t="s">
        <v>35</v>
      </c>
      <c r="V47" s="44" t="s">
        <v>35</v>
      </c>
      <c r="W47" s="44">
        <v>474737.03</v>
      </c>
      <c r="X47" s="44" t="s">
        <v>35</v>
      </c>
      <c r="Y47" s="44" t="s">
        <v>35</v>
      </c>
      <c r="Z47" s="46" t="s">
        <v>35</v>
      </c>
      <c r="AA47" s="75">
        <f t="shared" si="1"/>
        <v>36.518233076923082</v>
      </c>
    </row>
    <row r="48" spans="1:27" ht="31.5" customHeight="1">
      <c r="A48" s="95" t="s">
        <v>112</v>
      </c>
      <c r="B48" s="53" t="s">
        <v>113</v>
      </c>
      <c r="C48" s="37">
        <v>1300000</v>
      </c>
      <c r="D48" s="37" t="s">
        <v>35</v>
      </c>
      <c r="E48" s="37" t="s">
        <v>35</v>
      </c>
      <c r="F48" s="37" t="s">
        <v>35</v>
      </c>
      <c r="G48" s="37" t="s">
        <v>35</v>
      </c>
      <c r="H48" s="37" t="s">
        <v>35</v>
      </c>
      <c r="I48" s="37" t="s">
        <v>35</v>
      </c>
      <c r="J48" s="37" t="s">
        <v>35</v>
      </c>
      <c r="K48" s="37">
        <v>1300000</v>
      </c>
      <c r="L48" s="37" t="s">
        <v>35</v>
      </c>
      <c r="M48" s="37" t="s">
        <v>35</v>
      </c>
      <c r="N48" s="38" t="s">
        <v>35</v>
      </c>
      <c r="O48" s="37">
        <v>474737.03</v>
      </c>
      <c r="P48" s="37" t="s">
        <v>35</v>
      </c>
      <c r="Q48" s="37" t="s">
        <v>35</v>
      </c>
      <c r="R48" s="37" t="s">
        <v>35</v>
      </c>
      <c r="S48" s="37" t="s">
        <v>35</v>
      </c>
      <c r="T48" s="37" t="s">
        <v>35</v>
      </c>
      <c r="U48" s="37" t="s">
        <v>35</v>
      </c>
      <c r="V48" s="37" t="s">
        <v>35</v>
      </c>
      <c r="W48" s="37">
        <v>474737.03</v>
      </c>
      <c r="X48" s="37" t="s">
        <v>35</v>
      </c>
      <c r="Y48" s="37" t="s">
        <v>35</v>
      </c>
      <c r="Z48" s="10" t="s">
        <v>35</v>
      </c>
      <c r="AA48" s="76">
        <f t="shared" si="1"/>
        <v>36.518233076923082</v>
      </c>
    </row>
    <row r="49" spans="1:27" ht="37.5" customHeight="1">
      <c r="A49" s="95" t="s">
        <v>114</v>
      </c>
      <c r="B49" s="53" t="s">
        <v>115</v>
      </c>
      <c r="C49" s="37">
        <v>1300000</v>
      </c>
      <c r="D49" s="37" t="s">
        <v>35</v>
      </c>
      <c r="E49" s="37" t="s">
        <v>35</v>
      </c>
      <c r="F49" s="37" t="s">
        <v>35</v>
      </c>
      <c r="G49" s="37" t="s">
        <v>35</v>
      </c>
      <c r="H49" s="37" t="s">
        <v>35</v>
      </c>
      <c r="I49" s="37" t="s">
        <v>35</v>
      </c>
      <c r="J49" s="37" t="s">
        <v>35</v>
      </c>
      <c r="K49" s="37">
        <v>1300000</v>
      </c>
      <c r="L49" s="37" t="s">
        <v>35</v>
      </c>
      <c r="M49" s="37" t="s">
        <v>35</v>
      </c>
      <c r="N49" s="38" t="s">
        <v>35</v>
      </c>
      <c r="O49" s="37">
        <v>474737.03</v>
      </c>
      <c r="P49" s="37" t="s">
        <v>35</v>
      </c>
      <c r="Q49" s="37" t="s">
        <v>35</v>
      </c>
      <c r="R49" s="37" t="s">
        <v>35</v>
      </c>
      <c r="S49" s="37" t="s">
        <v>35</v>
      </c>
      <c r="T49" s="37" t="s">
        <v>35</v>
      </c>
      <c r="U49" s="37" t="s">
        <v>35</v>
      </c>
      <c r="V49" s="37" t="s">
        <v>35</v>
      </c>
      <c r="W49" s="37">
        <v>474737.03</v>
      </c>
      <c r="X49" s="37" t="s">
        <v>35</v>
      </c>
      <c r="Y49" s="37" t="s">
        <v>35</v>
      </c>
      <c r="Z49" s="10" t="s">
        <v>35</v>
      </c>
      <c r="AA49" s="76">
        <f t="shared" si="1"/>
        <v>36.518233076923082</v>
      </c>
    </row>
    <row r="50" spans="1:27" s="47" customFormat="1" ht="39.75" customHeight="1">
      <c r="A50" s="94" t="s">
        <v>116</v>
      </c>
      <c r="B50" s="52" t="s">
        <v>117</v>
      </c>
      <c r="C50" s="44">
        <v>4430292</v>
      </c>
      <c r="D50" s="44" t="s">
        <v>35</v>
      </c>
      <c r="E50" s="44" t="s">
        <v>35</v>
      </c>
      <c r="F50" s="44" t="s">
        <v>35</v>
      </c>
      <c r="G50" s="44" t="s">
        <v>35</v>
      </c>
      <c r="H50" s="44" t="s">
        <v>35</v>
      </c>
      <c r="I50" s="44" t="s">
        <v>35</v>
      </c>
      <c r="J50" s="44" t="s">
        <v>35</v>
      </c>
      <c r="K50" s="44">
        <v>3333000</v>
      </c>
      <c r="L50" s="44">
        <v>650000</v>
      </c>
      <c r="M50" s="44">
        <v>447292</v>
      </c>
      <c r="N50" s="45" t="s">
        <v>35</v>
      </c>
      <c r="O50" s="44">
        <v>1303541.98</v>
      </c>
      <c r="P50" s="44" t="s">
        <v>35</v>
      </c>
      <c r="Q50" s="44" t="s">
        <v>35</v>
      </c>
      <c r="R50" s="44" t="s">
        <v>35</v>
      </c>
      <c r="S50" s="44" t="s">
        <v>35</v>
      </c>
      <c r="T50" s="44" t="s">
        <v>35</v>
      </c>
      <c r="U50" s="44" t="s">
        <v>35</v>
      </c>
      <c r="V50" s="44" t="s">
        <v>35</v>
      </c>
      <c r="W50" s="44">
        <v>871753.18</v>
      </c>
      <c r="X50" s="44">
        <v>208379.02</v>
      </c>
      <c r="Y50" s="44">
        <v>223409.78</v>
      </c>
      <c r="Z50" s="46" t="s">
        <v>35</v>
      </c>
      <c r="AA50" s="75">
        <f t="shared" si="1"/>
        <v>26.15521092109211</v>
      </c>
    </row>
    <row r="51" spans="1:27" ht="72" customHeight="1">
      <c r="A51" s="95" t="s">
        <v>118</v>
      </c>
      <c r="B51" s="53" t="s">
        <v>119</v>
      </c>
      <c r="C51" s="37">
        <v>4430292</v>
      </c>
      <c r="D51" s="37" t="s">
        <v>35</v>
      </c>
      <c r="E51" s="37" t="s">
        <v>35</v>
      </c>
      <c r="F51" s="37" t="s">
        <v>35</v>
      </c>
      <c r="G51" s="37" t="s">
        <v>35</v>
      </c>
      <c r="H51" s="37" t="s">
        <v>35</v>
      </c>
      <c r="I51" s="37" t="s">
        <v>35</v>
      </c>
      <c r="J51" s="37" t="s">
        <v>35</v>
      </c>
      <c r="K51" s="37">
        <v>3333000</v>
      </c>
      <c r="L51" s="37">
        <v>650000</v>
      </c>
      <c r="M51" s="37">
        <v>447292</v>
      </c>
      <c r="N51" s="38" t="s">
        <v>35</v>
      </c>
      <c r="O51" s="37">
        <v>1303541.98</v>
      </c>
      <c r="P51" s="37" t="s">
        <v>35</v>
      </c>
      <c r="Q51" s="37" t="s">
        <v>35</v>
      </c>
      <c r="R51" s="37" t="s">
        <v>35</v>
      </c>
      <c r="S51" s="37" t="s">
        <v>35</v>
      </c>
      <c r="T51" s="37" t="s">
        <v>35</v>
      </c>
      <c r="U51" s="37" t="s">
        <v>35</v>
      </c>
      <c r="V51" s="37" t="s">
        <v>35</v>
      </c>
      <c r="W51" s="37">
        <v>871753.18</v>
      </c>
      <c r="X51" s="37">
        <v>208379.02</v>
      </c>
      <c r="Y51" s="37">
        <v>223409.78</v>
      </c>
      <c r="Z51" s="10" t="s">
        <v>35</v>
      </c>
      <c r="AA51" s="76">
        <f t="shared" si="1"/>
        <v>26.15521092109211</v>
      </c>
    </row>
    <row r="52" spans="1:27" ht="63" customHeight="1">
      <c r="A52" s="95" t="s">
        <v>120</v>
      </c>
      <c r="B52" s="53" t="s">
        <v>121</v>
      </c>
      <c r="C52" s="37">
        <v>2388000</v>
      </c>
      <c r="D52" s="37" t="s">
        <v>35</v>
      </c>
      <c r="E52" s="37" t="s">
        <v>35</v>
      </c>
      <c r="F52" s="37" t="s">
        <v>35</v>
      </c>
      <c r="G52" s="37" t="s">
        <v>35</v>
      </c>
      <c r="H52" s="37" t="s">
        <v>35</v>
      </c>
      <c r="I52" s="37" t="s">
        <v>35</v>
      </c>
      <c r="J52" s="37" t="s">
        <v>35</v>
      </c>
      <c r="K52" s="37">
        <v>1738000</v>
      </c>
      <c r="L52" s="37">
        <v>650000</v>
      </c>
      <c r="M52" s="37" t="s">
        <v>35</v>
      </c>
      <c r="N52" s="38" t="s">
        <v>35</v>
      </c>
      <c r="O52" s="37">
        <v>1037826.95</v>
      </c>
      <c r="P52" s="37" t="s">
        <v>35</v>
      </c>
      <c r="Q52" s="37" t="s">
        <v>35</v>
      </c>
      <c r="R52" s="37" t="s">
        <v>35</v>
      </c>
      <c r="S52" s="37" t="s">
        <v>35</v>
      </c>
      <c r="T52" s="37" t="s">
        <v>35</v>
      </c>
      <c r="U52" s="37" t="s">
        <v>35</v>
      </c>
      <c r="V52" s="37" t="s">
        <v>35</v>
      </c>
      <c r="W52" s="37">
        <v>829447.93</v>
      </c>
      <c r="X52" s="37">
        <v>208379.02</v>
      </c>
      <c r="Y52" s="37" t="s">
        <v>35</v>
      </c>
      <c r="Z52" s="10" t="s">
        <v>35</v>
      </c>
      <c r="AA52" s="76">
        <f t="shared" si="1"/>
        <v>47.724276754890681</v>
      </c>
    </row>
    <row r="53" spans="1:27" ht="83.25" customHeight="1">
      <c r="A53" s="95" t="s">
        <v>122</v>
      </c>
      <c r="B53" s="53" t="s">
        <v>123</v>
      </c>
      <c r="C53" s="37">
        <v>1000000</v>
      </c>
      <c r="D53" s="37" t="s">
        <v>35</v>
      </c>
      <c r="E53" s="37" t="s">
        <v>35</v>
      </c>
      <c r="F53" s="37" t="s">
        <v>35</v>
      </c>
      <c r="G53" s="37" t="s">
        <v>35</v>
      </c>
      <c r="H53" s="37" t="s">
        <v>35</v>
      </c>
      <c r="I53" s="37" t="s">
        <v>35</v>
      </c>
      <c r="J53" s="37" t="s">
        <v>35</v>
      </c>
      <c r="K53" s="37">
        <v>1000000</v>
      </c>
      <c r="L53" s="37" t="s">
        <v>35</v>
      </c>
      <c r="M53" s="37" t="s">
        <v>35</v>
      </c>
      <c r="N53" s="38" t="s">
        <v>35</v>
      </c>
      <c r="O53" s="37">
        <v>621068.89</v>
      </c>
      <c r="P53" s="37" t="s">
        <v>35</v>
      </c>
      <c r="Q53" s="37" t="s">
        <v>35</v>
      </c>
      <c r="R53" s="37" t="s">
        <v>35</v>
      </c>
      <c r="S53" s="37" t="s">
        <v>35</v>
      </c>
      <c r="T53" s="37" t="s">
        <v>35</v>
      </c>
      <c r="U53" s="37" t="s">
        <v>35</v>
      </c>
      <c r="V53" s="37" t="s">
        <v>35</v>
      </c>
      <c r="W53" s="37">
        <v>621068.89</v>
      </c>
      <c r="X53" s="37" t="s">
        <v>35</v>
      </c>
      <c r="Y53" s="37" t="s">
        <v>35</v>
      </c>
      <c r="Z53" s="10" t="s">
        <v>35</v>
      </c>
      <c r="AA53" s="76">
        <f t="shared" si="1"/>
        <v>62.106888999999995</v>
      </c>
    </row>
    <row r="54" spans="1:27" ht="60" customHeight="1">
      <c r="A54" s="95" t="s">
        <v>124</v>
      </c>
      <c r="B54" s="53" t="s">
        <v>125</v>
      </c>
      <c r="C54" s="37">
        <v>1388000</v>
      </c>
      <c r="D54" s="37" t="s">
        <v>35</v>
      </c>
      <c r="E54" s="37" t="s">
        <v>35</v>
      </c>
      <c r="F54" s="37" t="s">
        <v>35</v>
      </c>
      <c r="G54" s="37" t="s">
        <v>35</v>
      </c>
      <c r="H54" s="37" t="s">
        <v>35</v>
      </c>
      <c r="I54" s="37" t="s">
        <v>35</v>
      </c>
      <c r="J54" s="37" t="s">
        <v>35</v>
      </c>
      <c r="K54" s="37">
        <v>738000</v>
      </c>
      <c r="L54" s="37">
        <v>650000</v>
      </c>
      <c r="M54" s="37" t="s">
        <v>35</v>
      </c>
      <c r="N54" s="38" t="s">
        <v>35</v>
      </c>
      <c r="O54" s="37">
        <v>416758.06</v>
      </c>
      <c r="P54" s="37" t="s">
        <v>35</v>
      </c>
      <c r="Q54" s="37" t="s">
        <v>35</v>
      </c>
      <c r="R54" s="37" t="s">
        <v>35</v>
      </c>
      <c r="S54" s="37" t="s">
        <v>35</v>
      </c>
      <c r="T54" s="37" t="s">
        <v>35</v>
      </c>
      <c r="U54" s="37" t="s">
        <v>35</v>
      </c>
      <c r="V54" s="37" t="s">
        <v>35</v>
      </c>
      <c r="W54" s="37">
        <v>208379.04</v>
      </c>
      <c r="X54" s="37">
        <v>208379.02</v>
      </c>
      <c r="Y54" s="37" t="s">
        <v>35</v>
      </c>
      <c r="Z54" s="10" t="s">
        <v>35</v>
      </c>
      <c r="AA54" s="76">
        <f t="shared" si="1"/>
        <v>28.235642276422766</v>
      </c>
    </row>
    <row r="55" spans="1:27" ht="63" customHeight="1">
      <c r="A55" s="95" t="s">
        <v>126</v>
      </c>
      <c r="B55" s="53" t="s">
        <v>127</v>
      </c>
      <c r="C55" s="37">
        <v>1595000</v>
      </c>
      <c r="D55" s="37" t="s">
        <v>35</v>
      </c>
      <c r="E55" s="37" t="s">
        <v>35</v>
      </c>
      <c r="F55" s="37" t="s">
        <v>35</v>
      </c>
      <c r="G55" s="37" t="s">
        <v>35</v>
      </c>
      <c r="H55" s="37" t="s">
        <v>35</v>
      </c>
      <c r="I55" s="37" t="s">
        <v>35</v>
      </c>
      <c r="J55" s="37" t="s">
        <v>35</v>
      </c>
      <c r="K55" s="37">
        <v>1595000</v>
      </c>
      <c r="L55" s="37" t="s">
        <v>35</v>
      </c>
      <c r="M55" s="37" t="s">
        <v>35</v>
      </c>
      <c r="N55" s="38" t="s">
        <v>35</v>
      </c>
      <c r="O55" s="37">
        <v>112362.35</v>
      </c>
      <c r="P55" s="37" t="s">
        <v>35</v>
      </c>
      <c r="Q55" s="37" t="s">
        <v>35</v>
      </c>
      <c r="R55" s="37" t="s">
        <v>35</v>
      </c>
      <c r="S55" s="37" t="s">
        <v>35</v>
      </c>
      <c r="T55" s="37" t="s">
        <v>35</v>
      </c>
      <c r="U55" s="37" t="s">
        <v>35</v>
      </c>
      <c r="V55" s="37" t="s">
        <v>35</v>
      </c>
      <c r="W55" s="37">
        <v>39305.25</v>
      </c>
      <c r="X55" s="37" t="s">
        <v>35</v>
      </c>
      <c r="Y55" s="37">
        <v>73057.100000000006</v>
      </c>
      <c r="Z55" s="10" t="s">
        <v>35</v>
      </c>
      <c r="AA55" s="76">
        <f t="shared" si="1"/>
        <v>2.4642789968652039</v>
      </c>
    </row>
    <row r="56" spans="1:27" ht="60" customHeight="1">
      <c r="A56" s="95" t="s">
        <v>128</v>
      </c>
      <c r="B56" s="53" t="s">
        <v>129</v>
      </c>
      <c r="C56" s="37">
        <v>1595000</v>
      </c>
      <c r="D56" s="37" t="s">
        <v>35</v>
      </c>
      <c r="E56" s="37" t="s">
        <v>35</v>
      </c>
      <c r="F56" s="37" t="s">
        <v>35</v>
      </c>
      <c r="G56" s="37" t="s">
        <v>35</v>
      </c>
      <c r="H56" s="37" t="s">
        <v>35</v>
      </c>
      <c r="I56" s="37" t="s">
        <v>35</v>
      </c>
      <c r="J56" s="37" t="s">
        <v>35</v>
      </c>
      <c r="K56" s="37">
        <v>1595000</v>
      </c>
      <c r="L56" s="37" t="s">
        <v>35</v>
      </c>
      <c r="M56" s="37" t="s">
        <v>35</v>
      </c>
      <c r="N56" s="38" t="s">
        <v>35</v>
      </c>
      <c r="O56" s="37">
        <v>39305.25</v>
      </c>
      <c r="P56" s="37" t="s">
        <v>35</v>
      </c>
      <c r="Q56" s="37" t="s">
        <v>35</v>
      </c>
      <c r="R56" s="37" t="s">
        <v>35</v>
      </c>
      <c r="S56" s="37" t="s">
        <v>35</v>
      </c>
      <c r="T56" s="37" t="s">
        <v>35</v>
      </c>
      <c r="U56" s="37" t="s">
        <v>35</v>
      </c>
      <c r="V56" s="37" t="s">
        <v>35</v>
      </c>
      <c r="W56" s="37">
        <v>39305.25</v>
      </c>
      <c r="X56" s="37" t="s">
        <v>35</v>
      </c>
      <c r="Y56" s="37" t="s">
        <v>35</v>
      </c>
      <c r="Z56" s="10" t="s">
        <v>35</v>
      </c>
      <c r="AA56" s="76">
        <f t="shared" si="1"/>
        <v>2.4642789968652039</v>
      </c>
    </row>
    <row r="57" spans="1:27" ht="42" customHeight="1">
      <c r="A57" s="95" t="s">
        <v>130</v>
      </c>
      <c r="B57" s="53" t="s">
        <v>131</v>
      </c>
      <c r="C57" s="37" t="s">
        <v>35</v>
      </c>
      <c r="D57" s="37" t="s">
        <v>35</v>
      </c>
      <c r="E57" s="37" t="s">
        <v>35</v>
      </c>
      <c r="F57" s="37" t="s">
        <v>35</v>
      </c>
      <c r="G57" s="37" t="s">
        <v>35</v>
      </c>
      <c r="H57" s="37" t="s">
        <v>35</v>
      </c>
      <c r="I57" s="37" t="s">
        <v>35</v>
      </c>
      <c r="J57" s="37" t="s">
        <v>35</v>
      </c>
      <c r="K57" s="37" t="s">
        <v>35</v>
      </c>
      <c r="L57" s="37" t="s">
        <v>35</v>
      </c>
      <c r="M57" s="37" t="s">
        <v>35</v>
      </c>
      <c r="N57" s="38" t="s">
        <v>35</v>
      </c>
      <c r="O57" s="37">
        <v>3000</v>
      </c>
      <c r="P57" s="37" t="s">
        <v>35</v>
      </c>
      <c r="Q57" s="37" t="s">
        <v>35</v>
      </c>
      <c r="R57" s="37" t="s">
        <v>35</v>
      </c>
      <c r="S57" s="37" t="s">
        <v>35</v>
      </c>
      <c r="T57" s="37" t="s">
        <v>35</v>
      </c>
      <c r="U57" s="37" t="s">
        <v>35</v>
      </c>
      <c r="V57" s="37" t="s">
        <v>35</v>
      </c>
      <c r="W57" s="37">
        <v>3000</v>
      </c>
      <c r="X57" s="37" t="s">
        <v>35</v>
      </c>
      <c r="Y57" s="37" t="s">
        <v>35</v>
      </c>
      <c r="Z57" s="10" t="s">
        <v>35</v>
      </c>
      <c r="AA57" s="37" t="s">
        <v>35</v>
      </c>
    </row>
    <row r="58" spans="1:27" ht="35.25" customHeight="1">
      <c r="A58" s="95" t="s">
        <v>132</v>
      </c>
      <c r="B58" s="53" t="s">
        <v>133</v>
      </c>
      <c r="C58" s="37" t="s">
        <v>35</v>
      </c>
      <c r="D58" s="37" t="s">
        <v>35</v>
      </c>
      <c r="E58" s="37" t="s">
        <v>35</v>
      </c>
      <c r="F58" s="37" t="s">
        <v>35</v>
      </c>
      <c r="G58" s="37" t="s">
        <v>35</v>
      </c>
      <c r="H58" s="37" t="s">
        <v>35</v>
      </c>
      <c r="I58" s="37" t="s">
        <v>35</v>
      </c>
      <c r="J58" s="37" t="s">
        <v>35</v>
      </c>
      <c r="K58" s="37" t="s">
        <v>35</v>
      </c>
      <c r="L58" s="37" t="s">
        <v>35</v>
      </c>
      <c r="M58" s="37" t="s">
        <v>35</v>
      </c>
      <c r="N58" s="38" t="s">
        <v>35</v>
      </c>
      <c r="O58" s="37">
        <v>3000</v>
      </c>
      <c r="P58" s="37" t="s">
        <v>35</v>
      </c>
      <c r="Q58" s="37" t="s">
        <v>35</v>
      </c>
      <c r="R58" s="37" t="s">
        <v>35</v>
      </c>
      <c r="S58" s="37" t="s">
        <v>35</v>
      </c>
      <c r="T58" s="37" t="s">
        <v>35</v>
      </c>
      <c r="U58" s="37" t="s">
        <v>35</v>
      </c>
      <c r="V58" s="37" t="s">
        <v>35</v>
      </c>
      <c r="W58" s="37">
        <v>3000</v>
      </c>
      <c r="X58" s="37" t="s">
        <v>35</v>
      </c>
      <c r="Y58" s="37" t="s">
        <v>35</v>
      </c>
      <c r="Z58" s="10" t="s">
        <v>35</v>
      </c>
      <c r="AA58" s="37" t="s">
        <v>35</v>
      </c>
    </row>
    <row r="59" spans="1:27" s="47" customFormat="1" ht="27" customHeight="1">
      <c r="A59" s="94" t="s">
        <v>134</v>
      </c>
      <c r="B59" s="52" t="s">
        <v>135</v>
      </c>
      <c r="C59" s="44">
        <v>38600</v>
      </c>
      <c r="D59" s="44" t="s">
        <v>35</v>
      </c>
      <c r="E59" s="44" t="s">
        <v>35</v>
      </c>
      <c r="F59" s="44" t="s">
        <v>35</v>
      </c>
      <c r="G59" s="44" t="s">
        <v>35</v>
      </c>
      <c r="H59" s="44" t="s">
        <v>35</v>
      </c>
      <c r="I59" s="44" t="s">
        <v>35</v>
      </c>
      <c r="J59" s="44" t="s">
        <v>35</v>
      </c>
      <c r="K59" s="44">
        <v>38600</v>
      </c>
      <c r="L59" s="44" t="s">
        <v>35</v>
      </c>
      <c r="M59" s="44" t="s">
        <v>35</v>
      </c>
      <c r="N59" s="45" t="s">
        <v>35</v>
      </c>
      <c r="O59" s="44">
        <v>51906.239999999998</v>
      </c>
      <c r="P59" s="44" t="s">
        <v>35</v>
      </c>
      <c r="Q59" s="44" t="s">
        <v>35</v>
      </c>
      <c r="R59" s="44" t="s">
        <v>35</v>
      </c>
      <c r="S59" s="44" t="s">
        <v>35</v>
      </c>
      <c r="T59" s="44" t="s">
        <v>35</v>
      </c>
      <c r="U59" s="44" t="s">
        <v>35</v>
      </c>
      <c r="V59" s="44" t="s">
        <v>35</v>
      </c>
      <c r="W59" s="44">
        <v>51906.239999999998</v>
      </c>
      <c r="X59" s="44" t="s">
        <v>35</v>
      </c>
      <c r="Y59" s="44" t="s">
        <v>35</v>
      </c>
      <c r="Z59" s="46" t="s">
        <v>35</v>
      </c>
      <c r="AA59" s="75">
        <f t="shared" ref="AA59:AA105" si="2">W59/K59*100</f>
        <v>134.4721243523316</v>
      </c>
    </row>
    <row r="60" spans="1:27" ht="14.25" customHeight="1">
      <c r="A60" s="95" t="s">
        <v>136</v>
      </c>
      <c r="B60" s="53" t="s">
        <v>137</v>
      </c>
      <c r="C60" s="37">
        <v>38600</v>
      </c>
      <c r="D60" s="37" t="s">
        <v>35</v>
      </c>
      <c r="E60" s="37" t="s">
        <v>35</v>
      </c>
      <c r="F60" s="37" t="s">
        <v>35</v>
      </c>
      <c r="G60" s="37" t="s">
        <v>35</v>
      </c>
      <c r="H60" s="37" t="s">
        <v>35</v>
      </c>
      <c r="I60" s="37" t="s">
        <v>35</v>
      </c>
      <c r="J60" s="37" t="s">
        <v>35</v>
      </c>
      <c r="K60" s="37">
        <v>38600</v>
      </c>
      <c r="L60" s="37" t="s">
        <v>35</v>
      </c>
      <c r="M60" s="37" t="s">
        <v>35</v>
      </c>
      <c r="N60" s="38" t="s">
        <v>35</v>
      </c>
      <c r="O60" s="37">
        <v>51906.239999999998</v>
      </c>
      <c r="P60" s="37" t="s">
        <v>35</v>
      </c>
      <c r="Q60" s="37" t="s">
        <v>35</v>
      </c>
      <c r="R60" s="37" t="s">
        <v>35</v>
      </c>
      <c r="S60" s="37" t="s">
        <v>35</v>
      </c>
      <c r="T60" s="37" t="s">
        <v>35</v>
      </c>
      <c r="U60" s="37" t="s">
        <v>35</v>
      </c>
      <c r="V60" s="37" t="s">
        <v>35</v>
      </c>
      <c r="W60" s="37">
        <v>51906.239999999998</v>
      </c>
      <c r="X60" s="37" t="s">
        <v>35</v>
      </c>
      <c r="Y60" s="37" t="s">
        <v>35</v>
      </c>
      <c r="Z60" s="10" t="s">
        <v>35</v>
      </c>
      <c r="AA60" s="76">
        <f t="shared" si="2"/>
        <v>134.4721243523316</v>
      </c>
    </row>
    <row r="61" spans="1:27" ht="31.5" customHeight="1">
      <c r="A61" s="95" t="s">
        <v>138</v>
      </c>
      <c r="B61" s="53" t="s">
        <v>139</v>
      </c>
      <c r="C61" s="37" t="s">
        <v>35</v>
      </c>
      <c r="D61" s="37" t="s">
        <v>35</v>
      </c>
      <c r="E61" s="37" t="s">
        <v>35</v>
      </c>
      <c r="F61" s="37" t="s">
        <v>35</v>
      </c>
      <c r="G61" s="37" t="s">
        <v>35</v>
      </c>
      <c r="H61" s="37" t="s">
        <v>35</v>
      </c>
      <c r="I61" s="37" t="s">
        <v>35</v>
      </c>
      <c r="J61" s="37" t="s">
        <v>35</v>
      </c>
      <c r="K61" s="37" t="s">
        <v>35</v>
      </c>
      <c r="L61" s="37" t="s">
        <v>35</v>
      </c>
      <c r="M61" s="37" t="s">
        <v>35</v>
      </c>
      <c r="N61" s="38" t="s">
        <v>35</v>
      </c>
      <c r="O61" s="37">
        <v>10172.19</v>
      </c>
      <c r="P61" s="37" t="s">
        <v>35</v>
      </c>
      <c r="Q61" s="37" t="s">
        <v>35</v>
      </c>
      <c r="R61" s="37" t="s">
        <v>35</v>
      </c>
      <c r="S61" s="37" t="s">
        <v>35</v>
      </c>
      <c r="T61" s="37" t="s">
        <v>35</v>
      </c>
      <c r="U61" s="37" t="s">
        <v>35</v>
      </c>
      <c r="V61" s="37" t="s">
        <v>35</v>
      </c>
      <c r="W61" s="37">
        <v>10172.19</v>
      </c>
      <c r="X61" s="37" t="s">
        <v>35</v>
      </c>
      <c r="Y61" s="37" t="s">
        <v>35</v>
      </c>
      <c r="Z61" s="10" t="s">
        <v>35</v>
      </c>
      <c r="AA61" s="37" t="s">
        <v>35</v>
      </c>
    </row>
    <row r="62" spans="1:27" ht="21" customHeight="1">
      <c r="A62" s="95" t="s">
        <v>140</v>
      </c>
      <c r="B62" s="53" t="s">
        <v>141</v>
      </c>
      <c r="C62" s="37">
        <v>38600</v>
      </c>
      <c r="D62" s="37" t="s">
        <v>35</v>
      </c>
      <c r="E62" s="37" t="s">
        <v>35</v>
      </c>
      <c r="F62" s="37" t="s">
        <v>35</v>
      </c>
      <c r="G62" s="37" t="s">
        <v>35</v>
      </c>
      <c r="H62" s="37" t="s">
        <v>35</v>
      </c>
      <c r="I62" s="37" t="s">
        <v>35</v>
      </c>
      <c r="J62" s="37" t="s">
        <v>35</v>
      </c>
      <c r="K62" s="37">
        <v>38600</v>
      </c>
      <c r="L62" s="37" t="s">
        <v>35</v>
      </c>
      <c r="M62" s="37" t="s">
        <v>35</v>
      </c>
      <c r="N62" s="38" t="s">
        <v>35</v>
      </c>
      <c r="O62" s="37">
        <v>41734.050000000003</v>
      </c>
      <c r="P62" s="37" t="s">
        <v>35</v>
      </c>
      <c r="Q62" s="37" t="s">
        <v>35</v>
      </c>
      <c r="R62" s="37" t="s">
        <v>35</v>
      </c>
      <c r="S62" s="37" t="s">
        <v>35</v>
      </c>
      <c r="T62" s="37" t="s">
        <v>35</v>
      </c>
      <c r="U62" s="37" t="s">
        <v>35</v>
      </c>
      <c r="V62" s="37" t="s">
        <v>35</v>
      </c>
      <c r="W62" s="37">
        <v>41734.050000000003</v>
      </c>
      <c r="X62" s="37" t="s">
        <v>35</v>
      </c>
      <c r="Y62" s="37" t="s">
        <v>35</v>
      </c>
      <c r="Z62" s="10" t="s">
        <v>35</v>
      </c>
      <c r="AA62" s="76">
        <f t="shared" si="2"/>
        <v>108.11930051813472</v>
      </c>
    </row>
    <row r="63" spans="1:27" ht="28.5" customHeight="1">
      <c r="A63" s="95" t="s">
        <v>142</v>
      </c>
      <c r="B63" s="53" t="s">
        <v>143</v>
      </c>
      <c r="C63" s="37">
        <v>38600</v>
      </c>
      <c r="D63" s="37" t="s">
        <v>35</v>
      </c>
      <c r="E63" s="37" t="s">
        <v>35</v>
      </c>
      <c r="F63" s="37" t="s">
        <v>35</v>
      </c>
      <c r="G63" s="37" t="s">
        <v>35</v>
      </c>
      <c r="H63" s="37" t="s">
        <v>35</v>
      </c>
      <c r="I63" s="37" t="s">
        <v>35</v>
      </c>
      <c r="J63" s="37" t="s">
        <v>35</v>
      </c>
      <c r="K63" s="37">
        <v>38600</v>
      </c>
      <c r="L63" s="37" t="s">
        <v>35</v>
      </c>
      <c r="M63" s="37" t="s">
        <v>35</v>
      </c>
      <c r="N63" s="38" t="s">
        <v>35</v>
      </c>
      <c r="O63" s="37">
        <v>41734.050000000003</v>
      </c>
      <c r="P63" s="37" t="s">
        <v>35</v>
      </c>
      <c r="Q63" s="37" t="s">
        <v>35</v>
      </c>
      <c r="R63" s="37" t="s">
        <v>35</v>
      </c>
      <c r="S63" s="37" t="s">
        <v>35</v>
      </c>
      <c r="T63" s="37" t="s">
        <v>35</v>
      </c>
      <c r="U63" s="37" t="s">
        <v>35</v>
      </c>
      <c r="V63" s="37" t="s">
        <v>35</v>
      </c>
      <c r="W63" s="37">
        <v>41734.050000000003</v>
      </c>
      <c r="X63" s="37" t="s">
        <v>35</v>
      </c>
      <c r="Y63" s="37" t="s">
        <v>35</v>
      </c>
      <c r="Z63" s="10" t="s">
        <v>35</v>
      </c>
      <c r="AA63" s="76">
        <f t="shared" si="2"/>
        <v>108.11930051813472</v>
      </c>
    </row>
    <row r="64" spans="1:27" s="47" customFormat="1" ht="32.25" customHeight="1">
      <c r="A64" s="94" t="s">
        <v>144</v>
      </c>
      <c r="B64" s="52" t="s">
        <v>145</v>
      </c>
      <c r="C64" s="44">
        <v>2013381</v>
      </c>
      <c r="D64" s="44" t="s">
        <v>35</v>
      </c>
      <c r="E64" s="44" t="s">
        <v>35</v>
      </c>
      <c r="F64" s="44" t="s">
        <v>35</v>
      </c>
      <c r="G64" s="44" t="s">
        <v>35</v>
      </c>
      <c r="H64" s="44" t="s">
        <v>35</v>
      </c>
      <c r="I64" s="44" t="s">
        <v>35</v>
      </c>
      <c r="J64" s="44" t="s">
        <v>35</v>
      </c>
      <c r="K64" s="44">
        <v>1828131</v>
      </c>
      <c r="L64" s="44">
        <v>135000</v>
      </c>
      <c r="M64" s="44">
        <v>50250</v>
      </c>
      <c r="N64" s="45" t="s">
        <v>35</v>
      </c>
      <c r="O64" s="44">
        <v>758218.13</v>
      </c>
      <c r="P64" s="44" t="s">
        <v>35</v>
      </c>
      <c r="Q64" s="44" t="s">
        <v>35</v>
      </c>
      <c r="R64" s="44" t="s">
        <v>35</v>
      </c>
      <c r="S64" s="44" t="s">
        <v>35</v>
      </c>
      <c r="T64" s="44" t="s">
        <v>35</v>
      </c>
      <c r="U64" s="44" t="s">
        <v>35</v>
      </c>
      <c r="V64" s="44" t="s">
        <v>35</v>
      </c>
      <c r="W64" s="44">
        <v>688853.66</v>
      </c>
      <c r="X64" s="44">
        <v>21364.47</v>
      </c>
      <c r="Y64" s="44">
        <v>48000</v>
      </c>
      <c r="Z64" s="46" t="s">
        <v>35</v>
      </c>
      <c r="AA64" s="75">
        <f t="shared" si="2"/>
        <v>37.680760295624331</v>
      </c>
    </row>
    <row r="65" spans="1:27" ht="19.5" customHeight="1">
      <c r="A65" s="95" t="s">
        <v>146</v>
      </c>
      <c r="B65" s="53" t="s">
        <v>147</v>
      </c>
      <c r="C65" s="37">
        <v>1888381</v>
      </c>
      <c r="D65" s="37" t="s">
        <v>35</v>
      </c>
      <c r="E65" s="37" t="s">
        <v>35</v>
      </c>
      <c r="F65" s="37" t="s">
        <v>35</v>
      </c>
      <c r="G65" s="37" t="s">
        <v>35</v>
      </c>
      <c r="H65" s="37" t="s">
        <v>35</v>
      </c>
      <c r="I65" s="37" t="s">
        <v>35</v>
      </c>
      <c r="J65" s="37" t="s">
        <v>35</v>
      </c>
      <c r="K65" s="37">
        <v>1828131</v>
      </c>
      <c r="L65" s="37">
        <v>10000</v>
      </c>
      <c r="M65" s="37">
        <v>50250</v>
      </c>
      <c r="N65" s="38" t="s">
        <v>35</v>
      </c>
      <c r="O65" s="37">
        <v>689093.66</v>
      </c>
      <c r="P65" s="37" t="s">
        <v>35</v>
      </c>
      <c r="Q65" s="37" t="s">
        <v>35</v>
      </c>
      <c r="R65" s="37" t="s">
        <v>35</v>
      </c>
      <c r="S65" s="37" t="s">
        <v>35</v>
      </c>
      <c r="T65" s="37" t="s">
        <v>35</v>
      </c>
      <c r="U65" s="37" t="s">
        <v>35</v>
      </c>
      <c r="V65" s="37" t="s">
        <v>35</v>
      </c>
      <c r="W65" s="37">
        <v>683093.66</v>
      </c>
      <c r="X65" s="37" t="s">
        <v>35</v>
      </c>
      <c r="Y65" s="37">
        <v>6000</v>
      </c>
      <c r="Z65" s="10" t="s">
        <v>35</v>
      </c>
      <c r="AA65" s="76">
        <f t="shared" si="2"/>
        <v>37.365684406642636</v>
      </c>
    </row>
    <row r="66" spans="1:27" ht="21.75" customHeight="1">
      <c r="A66" s="95" t="s">
        <v>148</v>
      </c>
      <c r="B66" s="53" t="s">
        <v>149</v>
      </c>
      <c r="C66" s="37">
        <v>1888381</v>
      </c>
      <c r="D66" s="37" t="s">
        <v>35</v>
      </c>
      <c r="E66" s="37" t="s">
        <v>35</v>
      </c>
      <c r="F66" s="37" t="s">
        <v>35</v>
      </c>
      <c r="G66" s="37" t="s">
        <v>35</v>
      </c>
      <c r="H66" s="37" t="s">
        <v>35</v>
      </c>
      <c r="I66" s="37" t="s">
        <v>35</v>
      </c>
      <c r="J66" s="37" t="s">
        <v>35</v>
      </c>
      <c r="K66" s="37">
        <v>1828131</v>
      </c>
      <c r="L66" s="37">
        <v>10000</v>
      </c>
      <c r="M66" s="37">
        <v>50250</v>
      </c>
      <c r="N66" s="38" t="s">
        <v>35</v>
      </c>
      <c r="O66" s="37">
        <v>689093.66</v>
      </c>
      <c r="P66" s="37" t="s">
        <v>35</v>
      </c>
      <c r="Q66" s="37" t="s">
        <v>35</v>
      </c>
      <c r="R66" s="37" t="s">
        <v>35</v>
      </c>
      <c r="S66" s="37" t="s">
        <v>35</v>
      </c>
      <c r="T66" s="37" t="s">
        <v>35</v>
      </c>
      <c r="U66" s="37" t="s">
        <v>35</v>
      </c>
      <c r="V66" s="37" t="s">
        <v>35</v>
      </c>
      <c r="W66" s="37">
        <v>683093.66</v>
      </c>
      <c r="X66" s="37" t="s">
        <v>35</v>
      </c>
      <c r="Y66" s="37">
        <v>6000</v>
      </c>
      <c r="Z66" s="10" t="s">
        <v>35</v>
      </c>
      <c r="AA66" s="76">
        <f t="shared" si="2"/>
        <v>37.365684406642636</v>
      </c>
    </row>
    <row r="67" spans="1:27" ht="25.5" customHeight="1">
      <c r="A67" s="95" t="s">
        <v>150</v>
      </c>
      <c r="B67" s="53" t="s">
        <v>151</v>
      </c>
      <c r="C67" s="37">
        <v>1828131</v>
      </c>
      <c r="D67" s="37" t="s">
        <v>35</v>
      </c>
      <c r="E67" s="37" t="s">
        <v>35</v>
      </c>
      <c r="F67" s="37" t="s">
        <v>35</v>
      </c>
      <c r="G67" s="37" t="s">
        <v>35</v>
      </c>
      <c r="H67" s="37" t="s">
        <v>35</v>
      </c>
      <c r="I67" s="37" t="s">
        <v>35</v>
      </c>
      <c r="J67" s="37" t="s">
        <v>35</v>
      </c>
      <c r="K67" s="37">
        <v>1828131</v>
      </c>
      <c r="L67" s="37" t="s">
        <v>35</v>
      </c>
      <c r="M67" s="37" t="s">
        <v>35</v>
      </c>
      <c r="N67" s="38" t="s">
        <v>35</v>
      </c>
      <c r="O67" s="37">
        <v>683093.66</v>
      </c>
      <c r="P67" s="37" t="s">
        <v>35</v>
      </c>
      <c r="Q67" s="37" t="s">
        <v>35</v>
      </c>
      <c r="R67" s="37" t="s">
        <v>35</v>
      </c>
      <c r="S67" s="37" t="s">
        <v>35</v>
      </c>
      <c r="T67" s="37" t="s">
        <v>35</v>
      </c>
      <c r="U67" s="37" t="s">
        <v>35</v>
      </c>
      <c r="V67" s="37" t="s">
        <v>35</v>
      </c>
      <c r="W67" s="37">
        <v>683093.66</v>
      </c>
      <c r="X67" s="37" t="s">
        <v>35</v>
      </c>
      <c r="Y67" s="37" t="s">
        <v>35</v>
      </c>
      <c r="Z67" s="10" t="s">
        <v>35</v>
      </c>
      <c r="AA67" s="76">
        <f t="shared" si="2"/>
        <v>37.365684406642636</v>
      </c>
    </row>
    <row r="68" spans="1:27" ht="25.5" customHeight="1">
      <c r="A68" s="95" t="s">
        <v>152</v>
      </c>
      <c r="B68" s="53" t="s">
        <v>153</v>
      </c>
      <c r="C68" s="37">
        <v>125000</v>
      </c>
      <c r="D68" s="37" t="s">
        <v>35</v>
      </c>
      <c r="E68" s="37" t="s">
        <v>35</v>
      </c>
      <c r="F68" s="37" t="s">
        <v>35</v>
      </c>
      <c r="G68" s="37" t="s">
        <v>35</v>
      </c>
      <c r="H68" s="37" t="s">
        <v>35</v>
      </c>
      <c r="I68" s="37" t="s">
        <v>35</v>
      </c>
      <c r="J68" s="37" t="s">
        <v>35</v>
      </c>
      <c r="K68" s="37" t="s">
        <v>35</v>
      </c>
      <c r="L68" s="37">
        <v>125000</v>
      </c>
      <c r="M68" s="37" t="s">
        <v>35</v>
      </c>
      <c r="N68" s="38" t="s">
        <v>35</v>
      </c>
      <c r="O68" s="37">
        <v>69124.47</v>
      </c>
      <c r="P68" s="37" t="s">
        <v>35</v>
      </c>
      <c r="Q68" s="37" t="s">
        <v>35</v>
      </c>
      <c r="R68" s="37" t="s">
        <v>35</v>
      </c>
      <c r="S68" s="37" t="s">
        <v>35</v>
      </c>
      <c r="T68" s="37" t="s">
        <v>35</v>
      </c>
      <c r="U68" s="37" t="s">
        <v>35</v>
      </c>
      <c r="V68" s="37" t="s">
        <v>35</v>
      </c>
      <c r="W68" s="37">
        <v>5760</v>
      </c>
      <c r="X68" s="37">
        <v>21364.47</v>
      </c>
      <c r="Y68" s="37">
        <v>42000</v>
      </c>
      <c r="Z68" s="10" t="s">
        <v>35</v>
      </c>
      <c r="AA68" s="37" t="s">
        <v>35</v>
      </c>
    </row>
    <row r="69" spans="1:27" ht="27" customHeight="1">
      <c r="A69" s="95" t="s">
        <v>154</v>
      </c>
      <c r="B69" s="53" t="s">
        <v>155</v>
      </c>
      <c r="C69" s="37" t="s">
        <v>35</v>
      </c>
      <c r="D69" s="37" t="s">
        <v>35</v>
      </c>
      <c r="E69" s="37" t="s">
        <v>35</v>
      </c>
      <c r="F69" s="37" t="s">
        <v>35</v>
      </c>
      <c r="G69" s="37" t="s">
        <v>35</v>
      </c>
      <c r="H69" s="37" t="s">
        <v>35</v>
      </c>
      <c r="I69" s="37" t="s">
        <v>35</v>
      </c>
      <c r="J69" s="37" t="s">
        <v>35</v>
      </c>
      <c r="K69" s="37" t="s">
        <v>35</v>
      </c>
      <c r="L69" s="37" t="s">
        <v>35</v>
      </c>
      <c r="M69" s="37" t="s">
        <v>35</v>
      </c>
      <c r="N69" s="38" t="s">
        <v>35</v>
      </c>
      <c r="O69" s="37">
        <v>5760</v>
      </c>
      <c r="P69" s="37" t="s">
        <v>35</v>
      </c>
      <c r="Q69" s="37" t="s">
        <v>35</v>
      </c>
      <c r="R69" s="37" t="s">
        <v>35</v>
      </c>
      <c r="S69" s="37" t="s">
        <v>35</v>
      </c>
      <c r="T69" s="37" t="s">
        <v>35</v>
      </c>
      <c r="U69" s="37" t="s">
        <v>35</v>
      </c>
      <c r="V69" s="37" t="s">
        <v>35</v>
      </c>
      <c r="W69" s="37">
        <v>5760</v>
      </c>
      <c r="X69" s="37" t="s">
        <v>35</v>
      </c>
      <c r="Y69" s="37" t="s">
        <v>35</v>
      </c>
      <c r="Z69" s="10" t="s">
        <v>35</v>
      </c>
      <c r="AA69" s="37" t="s">
        <v>35</v>
      </c>
    </row>
    <row r="70" spans="1:27" ht="36.75" customHeight="1">
      <c r="A70" s="95" t="s">
        <v>156</v>
      </c>
      <c r="B70" s="53" t="s">
        <v>157</v>
      </c>
      <c r="C70" s="37" t="s">
        <v>35</v>
      </c>
      <c r="D70" s="37" t="s">
        <v>35</v>
      </c>
      <c r="E70" s="37" t="s">
        <v>35</v>
      </c>
      <c r="F70" s="37" t="s">
        <v>35</v>
      </c>
      <c r="G70" s="37" t="s">
        <v>35</v>
      </c>
      <c r="H70" s="37" t="s">
        <v>35</v>
      </c>
      <c r="I70" s="37" t="s">
        <v>35</v>
      </c>
      <c r="J70" s="37" t="s">
        <v>35</v>
      </c>
      <c r="K70" s="37" t="s">
        <v>35</v>
      </c>
      <c r="L70" s="37" t="s">
        <v>35</v>
      </c>
      <c r="M70" s="37" t="s">
        <v>35</v>
      </c>
      <c r="N70" s="38" t="s">
        <v>35</v>
      </c>
      <c r="O70" s="37">
        <v>5760</v>
      </c>
      <c r="P70" s="37" t="s">
        <v>35</v>
      </c>
      <c r="Q70" s="37" t="s">
        <v>35</v>
      </c>
      <c r="R70" s="37" t="s">
        <v>35</v>
      </c>
      <c r="S70" s="37" t="s">
        <v>35</v>
      </c>
      <c r="T70" s="37" t="s">
        <v>35</v>
      </c>
      <c r="U70" s="37" t="s">
        <v>35</v>
      </c>
      <c r="V70" s="37" t="s">
        <v>35</v>
      </c>
      <c r="W70" s="37">
        <v>5760</v>
      </c>
      <c r="X70" s="37" t="s">
        <v>35</v>
      </c>
      <c r="Y70" s="37" t="s">
        <v>35</v>
      </c>
      <c r="Z70" s="10" t="s">
        <v>35</v>
      </c>
      <c r="AA70" s="37" t="s">
        <v>35</v>
      </c>
    </row>
    <row r="71" spans="1:27" s="47" customFormat="1" ht="35.25" customHeight="1">
      <c r="A71" s="94" t="s">
        <v>158</v>
      </c>
      <c r="B71" s="52" t="s">
        <v>159</v>
      </c>
      <c r="C71" s="44">
        <v>1350000</v>
      </c>
      <c r="D71" s="44" t="s">
        <v>35</v>
      </c>
      <c r="E71" s="44" t="s">
        <v>35</v>
      </c>
      <c r="F71" s="44" t="s">
        <v>35</v>
      </c>
      <c r="G71" s="44" t="s">
        <v>35</v>
      </c>
      <c r="H71" s="44" t="s">
        <v>35</v>
      </c>
      <c r="I71" s="44" t="s">
        <v>35</v>
      </c>
      <c r="J71" s="44" t="s">
        <v>35</v>
      </c>
      <c r="K71" s="44">
        <v>700000</v>
      </c>
      <c r="L71" s="44">
        <v>400000</v>
      </c>
      <c r="M71" s="44">
        <v>250000</v>
      </c>
      <c r="N71" s="45" t="s">
        <v>35</v>
      </c>
      <c r="O71" s="44">
        <v>1500583.21</v>
      </c>
      <c r="P71" s="44" t="s">
        <v>35</v>
      </c>
      <c r="Q71" s="44" t="s">
        <v>35</v>
      </c>
      <c r="R71" s="44" t="s">
        <v>35</v>
      </c>
      <c r="S71" s="44" t="s">
        <v>35</v>
      </c>
      <c r="T71" s="44" t="s">
        <v>35</v>
      </c>
      <c r="U71" s="44" t="s">
        <v>35</v>
      </c>
      <c r="V71" s="44" t="s">
        <v>35</v>
      </c>
      <c r="W71" s="44">
        <v>982547.72</v>
      </c>
      <c r="X71" s="44">
        <v>246035.49</v>
      </c>
      <c r="Y71" s="44">
        <v>272000</v>
      </c>
      <c r="Z71" s="46" t="s">
        <v>35</v>
      </c>
      <c r="AA71" s="75">
        <f t="shared" si="2"/>
        <v>140.36395999999999</v>
      </c>
    </row>
    <row r="72" spans="1:27" ht="62.25" customHeight="1">
      <c r="A72" s="95" t="s">
        <v>160</v>
      </c>
      <c r="B72" s="53" t="s">
        <v>161</v>
      </c>
      <c r="C72" s="37">
        <v>950000</v>
      </c>
      <c r="D72" s="37" t="s">
        <v>35</v>
      </c>
      <c r="E72" s="37" t="s">
        <v>35</v>
      </c>
      <c r="F72" s="37" t="s">
        <v>35</v>
      </c>
      <c r="G72" s="37" t="s">
        <v>35</v>
      </c>
      <c r="H72" s="37" t="s">
        <v>35</v>
      </c>
      <c r="I72" s="37" t="s">
        <v>35</v>
      </c>
      <c r="J72" s="37" t="s">
        <v>35</v>
      </c>
      <c r="K72" s="37">
        <v>700000</v>
      </c>
      <c r="L72" s="37" t="s">
        <v>35</v>
      </c>
      <c r="M72" s="37">
        <v>250000</v>
      </c>
      <c r="N72" s="38" t="s">
        <v>35</v>
      </c>
      <c r="O72" s="37">
        <v>506799</v>
      </c>
      <c r="P72" s="37" t="s">
        <v>35</v>
      </c>
      <c r="Q72" s="37" t="s">
        <v>35</v>
      </c>
      <c r="R72" s="37" t="s">
        <v>35</v>
      </c>
      <c r="S72" s="37" t="s">
        <v>35</v>
      </c>
      <c r="T72" s="37" t="s">
        <v>35</v>
      </c>
      <c r="U72" s="37" t="s">
        <v>35</v>
      </c>
      <c r="V72" s="37" t="s">
        <v>35</v>
      </c>
      <c r="W72" s="37">
        <v>234799</v>
      </c>
      <c r="X72" s="37" t="s">
        <v>35</v>
      </c>
      <c r="Y72" s="37">
        <v>272000</v>
      </c>
      <c r="Z72" s="10" t="s">
        <v>35</v>
      </c>
      <c r="AA72" s="76">
        <f t="shared" si="2"/>
        <v>33.54271428571429</v>
      </c>
    </row>
    <row r="73" spans="1:27" ht="78.75" customHeight="1">
      <c r="A73" s="95" t="s">
        <v>162</v>
      </c>
      <c r="B73" s="53" t="s">
        <v>163</v>
      </c>
      <c r="C73" s="37">
        <v>700000</v>
      </c>
      <c r="D73" s="37" t="s">
        <v>35</v>
      </c>
      <c r="E73" s="37" t="s">
        <v>35</v>
      </c>
      <c r="F73" s="37" t="s">
        <v>35</v>
      </c>
      <c r="G73" s="37" t="s">
        <v>35</v>
      </c>
      <c r="H73" s="37" t="s">
        <v>35</v>
      </c>
      <c r="I73" s="37" t="s">
        <v>35</v>
      </c>
      <c r="J73" s="37" t="s">
        <v>35</v>
      </c>
      <c r="K73" s="37">
        <v>700000</v>
      </c>
      <c r="L73" s="37" t="s">
        <v>35</v>
      </c>
      <c r="M73" s="37" t="s">
        <v>35</v>
      </c>
      <c r="N73" s="38" t="s">
        <v>35</v>
      </c>
      <c r="O73" s="37">
        <v>234799</v>
      </c>
      <c r="P73" s="37" t="s">
        <v>35</v>
      </c>
      <c r="Q73" s="37" t="s">
        <v>35</v>
      </c>
      <c r="R73" s="37" t="s">
        <v>35</v>
      </c>
      <c r="S73" s="37" t="s">
        <v>35</v>
      </c>
      <c r="T73" s="37" t="s">
        <v>35</v>
      </c>
      <c r="U73" s="37" t="s">
        <v>35</v>
      </c>
      <c r="V73" s="37" t="s">
        <v>35</v>
      </c>
      <c r="W73" s="37">
        <v>234799</v>
      </c>
      <c r="X73" s="37" t="s">
        <v>35</v>
      </c>
      <c r="Y73" s="37" t="s">
        <v>35</v>
      </c>
      <c r="Z73" s="10" t="s">
        <v>35</v>
      </c>
      <c r="AA73" s="76">
        <f t="shared" si="2"/>
        <v>33.54271428571429</v>
      </c>
    </row>
    <row r="74" spans="1:27" ht="75.75" customHeight="1">
      <c r="A74" s="95" t="s">
        <v>164</v>
      </c>
      <c r="B74" s="53" t="s">
        <v>165</v>
      </c>
      <c r="C74" s="37">
        <v>700000</v>
      </c>
      <c r="D74" s="37" t="s">
        <v>35</v>
      </c>
      <c r="E74" s="37" t="s">
        <v>35</v>
      </c>
      <c r="F74" s="37" t="s">
        <v>35</v>
      </c>
      <c r="G74" s="37" t="s">
        <v>35</v>
      </c>
      <c r="H74" s="37" t="s">
        <v>35</v>
      </c>
      <c r="I74" s="37" t="s">
        <v>35</v>
      </c>
      <c r="J74" s="37" t="s">
        <v>35</v>
      </c>
      <c r="K74" s="37">
        <v>700000</v>
      </c>
      <c r="L74" s="37" t="s">
        <v>35</v>
      </c>
      <c r="M74" s="37" t="s">
        <v>35</v>
      </c>
      <c r="N74" s="38" t="s">
        <v>35</v>
      </c>
      <c r="O74" s="37">
        <v>234799</v>
      </c>
      <c r="P74" s="37" t="s">
        <v>35</v>
      </c>
      <c r="Q74" s="37" t="s">
        <v>35</v>
      </c>
      <c r="R74" s="37" t="s">
        <v>35</v>
      </c>
      <c r="S74" s="37" t="s">
        <v>35</v>
      </c>
      <c r="T74" s="37" t="s">
        <v>35</v>
      </c>
      <c r="U74" s="37" t="s">
        <v>35</v>
      </c>
      <c r="V74" s="37" t="s">
        <v>35</v>
      </c>
      <c r="W74" s="37">
        <v>234799</v>
      </c>
      <c r="X74" s="37" t="s">
        <v>35</v>
      </c>
      <c r="Y74" s="37" t="s">
        <v>35</v>
      </c>
      <c r="Z74" s="10" t="s">
        <v>35</v>
      </c>
      <c r="AA74" s="76">
        <f t="shared" si="2"/>
        <v>33.54271428571429</v>
      </c>
    </row>
    <row r="75" spans="1:27" ht="54" customHeight="1">
      <c r="A75" s="95" t="s">
        <v>166</v>
      </c>
      <c r="B75" s="53" t="s">
        <v>167</v>
      </c>
      <c r="C75" s="37">
        <v>400000</v>
      </c>
      <c r="D75" s="37" t="s">
        <v>35</v>
      </c>
      <c r="E75" s="37" t="s">
        <v>35</v>
      </c>
      <c r="F75" s="37" t="s">
        <v>35</v>
      </c>
      <c r="G75" s="37" t="s">
        <v>35</v>
      </c>
      <c r="H75" s="37" t="s">
        <v>35</v>
      </c>
      <c r="I75" s="37" t="s">
        <v>35</v>
      </c>
      <c r="J75" s="37" t="s">
        <v>35</v>
      </c>
      <c r="K75" s="37" t="s">
        <v>35</v>
      </c>
      <c r="L75" s="37">
        <v>400000</v>
      </c>
      <c r="M75" s="37" t="s">
        <v>35</v>
      </c>
      <c r="N75" s="38" t="s">
        <v>35</v>
      </c>
      <c r="O75" s="37">
        <v>993784.21</v>
      </c>
      <c r="P75" s="37" t="s">
        <v>35</v>
      </c>
      <c r="Q75" s="37" t="s">
        <v>35</v>
      </c>
      <c r="R75" s="37" t="s">
        <v>35</v>
      </c>
      <c r="S75" s="37" t="s">
        <v>35</v>
      </c>
      <c r="T75" s="37" t="s">
        <v>35</v>
      </c>
      <c r="U75" s="37" t="s">
        <v>35</v>
      </c>
      <c r="V75" s="37" t="s">
        <v>35</v>
      </c>
      <c r="W75" s="37">
        <v>747748.72</v>
      </c>
      <c r="X75" s="37">
        <v>246035.49</v>
      </c>
      <c r="Y75" s="37" t="s">
        <v>35</v>
      </c>
      <c r="Z75" s="10" t="s">
        <v>35</v>
      </c>
      <c r="AA75" s="37" t="s">
        <v>35</v>
      </c>
    </row>
    <row r="76" spans="1:27" ht="54" customHeight="1">
      <c r="A76" s="95" t="s">
        <v>168</v>
      </c>
      <c r="B76" s="53" t="s">
        <v>169</v>
      </c>
      <c r="C76" s="37">
        <v>400000</v>
      </c>
      <c r="D76" s="37" t="s">
        <v>35</v>
      </c>
      <c r="E76" s="37" t="s">
        <v>35</v>
      </c>
      <c r="F76" s="37" t="s">
        <v>35</v>
      </c>
      <c r="G76" s="37" t="s">
        <v>35</v>
      </c>
      <c r="H76" s="37" t="s">
        <v>35</v>
      </c>
      <c r="I76" s="37" t="s">
        <v>35</v>
      </c>
      <c r="J76" s="37" t="s">
        <v>35</v>
      </c>
      <c r="K76" s="37" t="s">
        <v>35</v>
      </c>
      <c r="L76" s="37">
        <v>400000</v>
      </c>
      <c r="M76" s="37" t="s">
        <v>35</v>
      </c>
      <c r="N76" s="38" t="s">
        <v>35</v>
      </c>
      <c r="O76" s="37">
        <v>993784.21</v>
      </c>
      <c r="P76" s="37" t="s">
        <v>35</v>
      </c>
      <c r="Q76" s="37" t="s">
        <v>35</v>
      </c>
      <c r="R76" s="37" t="s">
        <v>35</v>
      </c>
      <c r="S76" s="37" t="s">
        <v>35</v>
      </c>
      <c r="T76" s="37" t="s">
        <v>35</v>
      </c>
      <c r="U76" s="37" t="s">
        <v>35</v>
      </c>
      <c r="V76" s="37" t="s">
        <v>35</v>
      </c>
      <c r="W76" s="37">
        <v>747748.72</v>
      </c>
      <c r="X76" s="37">
        <v>246035.49</v>
      </c>
      <c r="Y76" s="37" t="s">
        <v>35</v>
      </c>
      <c r="Z76" s="10" t="s">
        <v>35</v>
      </c>
      <c r="AA76" s="37" t="s">
        <v>35</v>
      </c>
    </row>
    <row r="77" spans="1:27" ht="54" customHeight="1">
      <c r="A77" s="95" t="s">
        <v>170</v>
      </c>
      <c r="B77" s="53" t="s">
        <v>171</v>
      </c>
      <c r="C77" s="37" t="s">
        <v>35</v>
      </c>
      <c r="D77" s="37" t="s">
        <v>35</v>
      </c>
      <c r="E77" s="37" t="s">
        <v>35</v>
      </c>
      <c r="F77" s="37" t="s">
        <v>35</v>
      </c>
      <c r="G77" s="37" t="s">
        <v>35</v>
      </c>
      <c r="H77" s="37" t="s">
        <v>35</v>
      </c>
      <c r="I77" s="37" t="s">
        <v>35</v>
      </c>
      <c r="J77" s="37" t="s">
        <v>35</v>
      </c>
      <c r="K77" s="37" t="s">
        <v>35</v>
      </c>
      <c r="L77" s="37" t="s">
        <v>35</v>
      </c>
      <c r="M77" s="37" t="s">
        <v>35</v>
      </c>
      <c r="N77" s="38" t="s">
        <v>35</v>
      </c>
      <c r="O77" s="37">
        <v>501713.21</v>
      </c>
      <c r="P77" s="37" t="s">
        <v>35</v>
      </c>
      <c r="Q77" s="37" t="s">
        <v>35</v>
      </c>
      <c r="R77" s="37" t="s">
        <v>35</v>
      </c>
      <c r="S77" s="37" t="s">
        <v>35</v>
      </c>
      <c r="T77" s="37" t="s">
        <v>35</v>
      </c>
      <c r="U77" s="37" t="s">
        <v>35</v>
      </c>
      <c r="V77" s="37" t="s">
        <v>35</v>
      </c>
      <c r="W77" s="37">
        <v>501713.21</v>
      </c>
      <c r="X77" s="37" t="s">
        <v>35</v>
      </c>
      <c r="Y77" s="37" t="s">
        <v>35</v>
      </c>
      <c r="Z77" s="10" t="s">
        <v>35</v>
      </c>
      <c r="AA77" s="37" t="s">
        <v>35</v>
      </c>
    </row>
    <row r="78" spans="1:27" ht="54" customHeight="1">
      <c r="A78" s="95" t="s">
        <v>172</v>
      </c>
      <c r="B78" s="53" t="s">
        <v>173</v>
      </c>
      <c r="C78" s="37">
        <v>400000</v>
      </c>
      <c r="D78" s="37" t="s">
        <v>35</v>
      </c>
      <c r="E78" s="37" t="s">
        <v>35</v>
      </c>
      <c r="F78" s="37" t="s">
        <v>35</v>
      </c>
      <c r="G78" s="37" t="s">
        <v>35</v>
      </c>
      <c r="H78" s="37" t="s">
        <v>35</v>
      </c>
      <c r="I78" s="37" t="s">
        <v>35</v>
      </c>
      <c r="J78" s="37" t="s">
        <v>35</v>
      </c>
      <c r="K78" s="37" t="s">
        <v>35</v>
      </c>
      <c r="L78" s="37">
        <v>400000</v>
      </c>
      <c r="M78" s="37" t="s">
        <v>35</v>
      </c>
      <c r="N78" s="38" t="s">
        <v>35</v>
      </c>
      <c r="O78" s="37">
        <v>492071</v>
      </c>
      <c r="P78" s="37" t="s">
        <v>35</v>
      </c>
      <c r="Q78" s="37" t="s">
        <v>35</v>
      </c>
      <c r="R78" s="37" t="s">
        <v>35</v>
      </c>
      <c r="S78" s="37" t="s">
        <v>35</v>
      </c>
      <c r="T78" s="37" t="s">
        <v>35</v>
      </c>
      <c r="U78" s="37" t="s">
        <v>35</v>
      </c>
      <c r="V78" s="37" t="s">
        <v>35</v>
      </c>
      <c r="W78" s="37">
        <v>246035.51</v>
      </c>
      <c r="X78" s="37">
        <v>246035.49</v>
      </c>
      <c r="Y78" s="37" t="s">
        <v>35</v>
      </c>
      <c r="Z78" s="10" t="s">
        <v>35</v>
      </c>
      <c r="AA78" s="37" t="s">
        <v>35</v>
      </c>
    </row>
    <row r="79" spans="1:27" s="47" customFormat="1" ht="24.75" customHeight="1">
      <c r="A79" s="94" t="s">
        <v>174</v>
      </c>
      <c r="B79" s="52" t="s">
        <v>175</v>
      </c>
      <c r="C79" s="44">
        <v>580000</v>
      </c>
      <c r="D79" s="44" t="s">
        <v>35</v>
      </c>
      <c r="E79" s="44" t="s">
        <v>35</v>
      </c>
      <c r="F79" s="44" t="s">
        <v>35</v>
      </c>
      <c r="G79" s="44" t="s">
        <v>35</v>
      </c>
      <c r="H79" s="44" t="s">
        <v>35</v>
      </c>
      <c r="I79" s="44" t="s">
        <v>35</v>
      </c>
      <c r="J79" s="44" t="s">
        <v>35</v>
      </c>
      <c r="K79" s="44">
        <v>570000</v>
      </c>
      <c r="L79" s="44" t="s">
        <v>35</v>
      </c>
      <c r="M79" s="44">
        <v>10000</v>
      </c>
      <c r="N79" s="45" t="s">
        <v>35</v>
      </c>
      <c r="O79" s="44">
        <v>433353.22</v>
      </c>
      <c r="P79" s="44" t="s">
        <v>35</v>
      </c>
      <c r="Q79" s="44" t="s">
        <v>35</v>
      </c>
      <c r="R79" s="44" t="s">
        <v>35</v>
      </c>
      <c r="S79" s="44" t="s">
        <v>35</v>
      </c>
      <c r="T79" s="44" t="s">
        <v>35</v>
      </c>
      <c r="U79" s="44" t="s">
        <v>35</v>
      </c>
      <c r="V79" s="44" t="s">
        <v>35</v>
      </c>
      <c r="W79" s="44">
        <v>252524.31</v>
      </c>
      <c r="X79" s="44">
        <v>8390.3799999999992</v>
      </c>
      <c r="Y79" s="44">
        <v>172438.53</v>
      </c>
      <c r="Z79" s="46" t="s">
        <v>35</v>
      </c>
      <c r="AA79" s="75">
        <f t="shared" si="2"/>
        <v>44.302510526315793</v>
      </c>
    </row>
    <row r="80" spans="1:27" ht="36" customHeight="1">
      <c r="A80" s="95" t="s">
        <v>176</v>
      </c>
      <c r="B80" s="53" t="s">
        <v>177</v>
      </c>
      <c r="C80" s="37">
        <v>155790</v>
      </c>
      <c r="D80" s="37" t="s">
        <v>35</v>
      </c>
      <c r="E80" s="37" t="s">
        <v>35</v>
      </c>
      <c r="F80" s="37" t="s">
        <v>35</v>
      </c>
      <c r="G80" s="37" t="s">
        <v>35</v>
      </c>
      <c r="H80" s="37" t="s">
        <v>35</v>
      </c>
      <c r="I80" s="37" t="s">
        <v>35</v>
      </c>
      <c r="J80" s="37" t="s">
        <v>35</v>
      </c>
      <c r="K80" s="37">
        <v>155790</v>
      </c>
      <c r="L80" s="37" t="s">
        <v>35</v>
      </c>
      <c r="M80" s="37" t="s">
        <v>35</v>
      </c>
      <c r="N80" s="38" t="s">
        <v>35</v>
      </c>
      <c r="O80" s="37">
        <v>240668.44</v>
      </c>
      <c r="P80" s="37" t="s">
        <v>35</v>
      </c>
      <c r="Q80" s="37" t="s">
        <v>35</v>
      </c>
      <c r="R80" s="37" t="s">
        <v>35</v>
      </c>
      <c r="S80" s="37" t="s">
        <v>35</v>
      </c>
      <c r="T80" s="37" t="s">
        <v>35</v>
      </c>
      <c r="U80" s="37" t="s">
        <v>35</v>
      </c>
      <c r="V80" s="37" t="s">
        <v>35</v>
      </c>
      <c r="W80" s="37">
        <v>240668.44</v>
      </c>
      <c r="X80" s="37" t="s">
        <v>35</v>
      </c>
      <c r="Y80" s="37" t="s">
        <v>35</v>
      </c>
      <c r="Z80" s="10" t="s">
        <v>35</v>
      </c>
      <c r="AA80" s="76">
        <f t="shared" si="2"/>
        <v>154.48259836960011</v>
      </c>
    </row>
    <row r="81" spans="1:27" ht="47.25" customHeight="1">
      <c r="A81" s="95" t="s">
        <v>178</v>
      </c>
      <c r="B81" s="53" t="s">
        <v>179</v>
      </c>
      <c r="C81" s="37" t="s">
        <v>35</v>
      </c>
      <c r="D81" s="37" t="s">
        <v>35</v>
      </c>
      <c r="E81" s="37" t="s">
        <v>35</v>
      </c>
      <c r="F81" s="37" t="s">
        <v>35</v>
      </c>
      <c r="G81" s="37" t="s">
        <v>35</v>
      </c>
      <c r="H81" s="37" t="s">
        <v>35</v>
      </c>
      <c r="I81" s="37" t="s">
        <v>35</v>
      </c>
      <c r="J81" s="37" t="s">
        <v>35</v>
      </c>
      <c r="K81" s="37" t="s">
        <v>35</v>
      </c>
      <c r="L81" s="37" t="s">
        <v>35</v>
      </c>
      <c r="M81" s="37" t="s">
        <v>35</v>
      </c>
      <c r="N81" s="38" t="s">
        <v>35</v>
      </c>
      <c r="O81" s="37">
        <v>21469.19</v>
      </c>
      <c r="P81" s="37" t="s">
        <v>35</v>
      </c>
      <c r="Q81" s="37" t="s">
        <v>35</v>
      </c>
      <c r="R81" s="37" t="s">
        <v>35</v>
      </c>
      <c r="S81" s="37" t="s">
        <v>35</v>
      </c>
      <c r="T81" s="37" t="s">
        <v>35</v>
      </c>
      <c r="U81" s="37" t="s">
        <v>35</v>
      </c>
      <c r="V81" s="37" t="s">
        <v>35</v>
      </c>
      <c r="W81" s="37">
        <v>21469.19</v>
      </c>
      <c r="X81" s="37" t="s">
        <v>35</v>
      </c>
      <c r="Y81" s="37" t="s">
        <v>35</v>
      </c>
      <c r="Z81" s="10" t="s">
        <v>35</v>
      </c>
      <c r="AA81" s="37" t="s">
        <v>35</v>
      </c>
    </row>
    <row r="82" spans="1:27" ht="66" customHeight="1">
      <c r="A82" s="95" t="s">
        <v>180</v>
      </c>
      <c r="B82" s="53" t="s">
        <v>181</v>
      </c>
      <c r="C82" s="37" t="s">
        <v>35</v>
      </c>
      <c r="D82" s="37" t="s">
        <v>35</v>
      </c>
      <c r="E82" s="37" t="s">
        <v>35</v>
      </c>
      <c r="F82" s="37" t="s">
        <v>35</v>
      </c>
      <c r="G82" s="37" t="s">
        <v>35</v>
      </c>
      <c r="H82" s="37" t="s">
        <v>35</v>
      </c>
      <c r="I82" s="37" t="s">
        <v>35</v>
      </c>
      <c r="J82" s="37" t="s">
        <v>35</v>
      </c>
      <c r="K82" s="37" t="s">
        <v>35</v>
      </c>
      <c r="L82" s="37" t="s">
        <v>35</v>
      </c>
      <c r="M82" s="37" t="s">
        <v>35</v>
      </c>
      <c r="N82" s="38" t="s">
        <v>35</v>
      </c>
      <c r="O82" s="37">
        <v>21469.19</v>
      </c>
      <c r="P82" s="37" t="s">
        <v>35</v>
      </c>
      <c r="Q82" s="37" t="s">
        <v>35</v>
      </c>
      <c r="R82" s="37" t="s">
        <v>35</v>
      </c>
      <c r="S82" s="37" t="s">
        <v>35</v>
      </c>
      <c r="T82" s="37" t="s">
        <v>35</v>
      </c>
      <c r="U82" s="37" t="s">
        <v>35</v>
      </c>
      <c r="V82" s="37" t="s">
        <v>35</v>
      </c>
      <c r="W82" s="37">
        <v>21469.19</v>
      </c>
      <c r="X82" s="37" t="s">
        <v>35</v>
      </c>
      <c r="Y82" s="37" t="s">
        <v>35</v>
      </c>
      <c r="Z82" s="10" t="s">
        <v>35</v>
      </c>
      <c r="AA82" s="37" t="s">
        <v>35</v>
      </c>
    </row>
    <row r="83" spans="1:27" ht="63.75" customHeight="1">
      <c r="A83" s="95" t="s">
        <v>182</v>
      </c>
      <c r="B83" s="53" t="s">
        <v>183</v>
      </c>
      <c r="C83" s="37">
        <v>5500</v>
      </c>
      <c r="D83" s="37" t="s">
        <v>35</v>
      </c>
      <c r="E83" s="37" t="s">
        <v>35</v>
      </c>
      <c r="F83" s="37" t="s">
        <v>35</v>
      </c>
      <c r="G83" s="37" t="s">
        <v>35</v>
      </c>
      <c r="H83" s="37" t="s">
        <v>35</v>
      </c>
      <c r="I83" s="37" t="s">
        <v>35</v>
      </c>
      <c r="J83" s="37" t="s">
        <v>35</v>
      </c>
      <c r="K83" s="37">
        <v>5500</v>
      </c>
      <c r="L83" s="37" t="s">
        <v>35</v>
      </c>
      <c r="M83" s="37" t="s">
        <v>35</v>
      </c>
      <c r="N83" s="38" t="s">
        <v>35</v>
      </c>
      <c r="O83" s="37">
        <v>15500</v>
      </c>
      <c r="P83" s="37" t="s">
        <v>35</v>
      </c>
      <c r="Q83" s="37" t="s">
        <v>35</v>
      </c>
      <c r="R83" s="37" t="s">
        <v>35</v>
      </c>
      <c r="S83" s="37" t="s">
        <v>35</v>
      </c>
      <c r="T83" s="37" t="s">
        <v>35</v>
      </c>
      <c r="U83" s="37" t="s">
        <v>35</v>
      </c>
      <c r="V83" s="37" t="s">
        <v>35</v>
      </c>
      <c r="W83" s="37">
        <v>15500</v>
      </c>
      <c r="X83" s="37" t="s">
        <v>35</v>
      </c>
      <c r="Y83" s="37" t="s">
        <v>35</v>
      </c>
      <c r="Z83" s="10" t="s">
        <v>35</v>
      </c>
      <c r="AA83" s="76">
        <f t="shared" si="2"/>
        <v>281.81818181818181</v>
      </c>
    </row>
    <row r="84" spans="1:27" ht="67.5" customHeight="1">
      <c r="A84" s="95" t="s">
        <v>184</v>
      </c>
      <c r="B84" s="53" t="s">
        <v>185</v>
      </c>
      <c r="C84" s="37">
        <v>5500</v>
      </c>
      <c r="D84" s="37" t="s">
        <v>35</v>
      </c>
      <c r="E84" s="37" t="s">
        <v>35</v>
      </c>
      <c r="F84" s="37" t="s">
        <v>35</v>
      </c>
      <c r="G84" s="37" t="s">
        <v>35</v>
      </c>
      <c r="H84" s="37" t="s">
        <v>35</v>
      </c>
      <c r="I84" s="37" t="s">
        <v>35</v>
      </c>
      <c r="J84" s="37" t="s">
        <v>35</v>
      </c>
      <c r="K84" s="37">
        <v>5500</v>
      </c>
      <c r="L84" s="37" t="s">
        <v>35</v>
      </c>
      <c r="M84" s="37" t="s">
        <v>35</v>
      </c>
      <c r="N84" s="38" t="s">
        <v>35</v>
      </c>
      <c r="O84" s="37">
        <v>15500</v>
      </c>
      <c r="P84" s="37" t="s">
        <v>35</v>
      </c>
      <c r="Q84" s="37" t="s">
        <v>35</v>
      </c>
      <c r="R84" s="37" t="s">
        <v>35</v>
      </c>
      <c r="S84" s="37" t="s">
        <v>35</v>
      </c>
      <c r="T84" s="37" t="s">
        <v>35</v>
      </c>
      <c r="U84" s="37" t="s">
        <v>35</v>
      </c>
      <c r="V84" s="37" t="s">
        <v>35</v>
      </c>
      <c r="W84" s="37">
        <v>15500</v>
      </c>
      <c r="X84" s="37" t="s">
        <v>35</v>
      </c>
      <c r="Y84" s="37" t="s">
        <v>35</v>
      </c>
      <c r="Z84" s="10" t="s">
        <v>35</v>
      </c>
      <c r="AA84" s="76">
        <f t="shared" si="2"/>
        <v>281.81818181818181</v>
      </c>
    </row>
    <row r="85" spans="1:27" ht="61.5" customHeight="1">
      <c r="A85" s="95" t="s">
        <v>186</v>
      </c>
      <c r="B85" s="53" t="s">
        <v>187</v>
      </c>
      <c r="C85" s="37">
        <v>15000</v>
      </c>
      <c r="D85" s="37" t="s">
        <v>35</v>
      </c>
      <c r="E85" s="37" t="s">
        <v>35</v>
      </c>
      <c r="F85" s="37" t="s">
        <v>35</v>
      </c>
      <c r="G85" s="37" t="s">
        <v>35</v>
      </c>
      <c r="H85" s="37" t="s">
        <v>35</v>
      </c>
      <c r="I85" s="37" t="s">
        <v>35</v>
      </c>
      <c r="J85" s="37" t="s">
        <v>35</v>
      </c>
      <c r="K85" s="37">
        <v>15000</v>
      </c>
      <c r="L85" s="37" t="s">
        <v>35</v>
      </c>
      <c r="M85" s="37" t="s">
        <v>35</v>
      </c>
      <c r="N85" s="38" t="s">
        <v>35</v>
      </c>
      <c r="O85" s="37">
        <v>9000</v>
      </c>
      <c r="P85" s="37" t="s">
        <v>35</v>
      </c>
      <c r="Q85" s="37" t="s">
        <v>35</v>
      </c>
      <c r="R85" s="37" t="s">
        <v>35</v>
      </c>
      <c r="S85" s="37" t="s">
        <v>35</v>
      </c>
      <c r="T85" s="37" t="s">
        <v>35</v>
      </c>
      <c r="U85" s="37" t="s">
        <v>35</v>
      </c>
      <c r="V85" s="37" t="s">
        <v>35</v>
      </c>
      <c r="W85" s="37">
        <v>9000</v>
      </c>
      <c r="X85" s="37" t="s">
        <v>35</v>
      </c>
      <c r="Y85" s="37" t="s">
        <v>35</v>
      </c>
      <c r="Z85" s="10" t="s">
        <v>35</v>
      </c>
      <c r="AA85" s="76">
        <f t="shared" si="2"/>
        <v>60</v>
      </c>
    </row>
    <row r="86" spans="1:27" ht="70.5" customHeight="1">
      <c r="A86" s="95" t="s">
        <v>188</v>
      </c>
      <c r="B86" s="53" t="s">
        <v>189</v>
      </c>
      <c r="C86" s="37" t="s">
        <v>35</v>
      </c>
      <c r="D86" s="37" t="s">
        <v>35</v>
      </c>
      <c r="E86" s="37" t="s">
        <v>35</v>
      </c>
      <c r="F86" s="37" t="s">
        <v>35</v>
      </c>
      <c r="G86" s="37" t="s">
        <v>35</v>
      </c>
      <c r="H86" s="37" t="s">
        <v>35</v>
      </c>
      <c r="I86" s="37" t="s">
        <v>35</v>
      </c>
      <c r="J86" s="37" t="s">
        <v>35</v>
      </c>
      <c r="K86" s="37" t="s">
        <v>35</v>
      </c>
      <c r="L86" s="37" t="s">
        <v>35</v>
      </c>
      <c r="M86" s="37" t="s">
        <v>35</v>
      </c>
      <c r="N86" s="38" t="s">
        <v>35</v>
      </c>
      <c r="O86" s="37">
        <v>9000</v>
      </c>
      <c r="P86" s="37" t="s">
        <v>35</v>
      </c>
      <c r="Q86" s="37" t="s">
        <v>35</v>
      </c>
      <c r="R86" s="37" t="s">
        <v>35</v>
      </c>
      <c r="S86" s="37" t="s">
        <v>35</v>
      </c>
      <c r="T86" s="37" t="s">
        <v>35</v>
      </c>
      <c r="U86" s="37" t="s">
        <v>35</v>
      </c>
      <c r="V86" s="37" t="s">
        <v>35</v>
      </c>
      <c r="W86" s="37">
        <v>9000</v>
      </c>
      <c r="X86" s="37" t="s">
        <v>35</v>
      </c>
      <c r="Y86" s="37" t="s">
        <v>35</v>
      </c>
      <c r="Z86" s="10" t="s">
        <v>35</v>
      </c>
      <c r="AA86" s="37" t="s">
        <v>35</v>
      </c>
    </row>
    <row r="87" spans="1:27" ht="57.75" customHeight="1">
      <c r="A87" s="95" t="s">
        <v>190</v>
      </c>
      <c r="B87" s="53" t="s">
        <v>191</v>
      </c>
      <c r="C87" s="37">
        <v>15000</v>
      </c>
      <c r="D87" s="37" t="s">
        <v>35</v>
      </c>
      <c r="E87" s="37" t="s">
        <v>35</v>
      </c>
      <c r="F87" s="37" t="s">
        <v>35</v>
      </c>
      <c r="G87" s="37" t="s">
        <v>35</v>
      </c>
      <c r="H87" s="37" t="s">
        <v>35</v>
      </c>
      <c r="I87" s="37" t="s">
        <v>35</v>
      </c>
      <c r="J87" s="37" t="s">
        <v>35</v>
      </c>
      <c r="K87" s="37">
        <v>15000</v>
      </c>
      <c r="L87" s="37" t="s">
        <v>35</v>
      </c>
      <c r="M87" s="37" t="s">
        <v>35</v>
      </c>
      <c r="N87" s="38" t="s">
        <v>35</v>
      </c>
      <c r="O87" s="37" t="s">
        <v>35</v>
      </c>
      <c r="P87" s="37" t="s">
        <v>35</v>
      </c>
      <c r="Q87" s="37" t="s">
        <v>35</v>
      </c>
      <c r="R87" s="37" t="s">
        <v>35</v>
      </c>
      <c r="S87" s="37" t="s">
        <v>35</v>
      </c>
      <c r="T87" s="37" t="s">
        <v>35</v>
      </c>
      <c r="U87" s="37" t="s">
        <v>35</v>
      </c>
      <c r="V87" s="37" t="s">
        <v>35</v>
      </c>
      <c r="W87" s="37" t="s">
        <v>35</v>
      </c>
      <c r="X87" s="37" t="s">
        <v>35</v>
      </c>
      <c r="Y87" s="37" t="s">
        <v>35</v>
      </c>
      <c r="Z87" s="10" t="s">
        <v>35</v>
      </c>
      <c r="AA87" s="37" t="s">
        <v>35</v>
      </c>
    </row>
    <row r="88" spans="1:27" ht="49.5" customHeight="1">
      <c r="A88" s="95" t="s">
        <v>192</v>
      </c>
      <c r="B88" s="53" t="s">
        <v>193</v>
      </c>
      <c r="C88" s="37" t="s">
        <v>35</v>
      </c>
      <c r="D88" s="37" t="s">
        <v>35</v>
      </c>
      <c r="E88" s="37" t="s">
        <v>35</v>
      </c>
      <c r="F88" s="37" t="s">
        <v>35</v>
      </c>
      <c r="G88" s="37" t="s">
        <v>35</v>
      </c>
      <c r="H88" s="37" t="s">
        <v>35</v>
      </c>
      <c r="I88" s="37" t="s">
        <v>35</v>
      </c>
      <c r="J88" s="37" t="s">
        <v>35</v>
      </c>
      <c r="K88" s="37" t="s">
        <v>35</v>
      </c>
      <c r="L88" s="37" t="s">
        <v>35</v>
      </c>
      <c r="M88" s="37" t="s">
        <v>35</v>
      </c>
      <c r="N88" s="38" t="s">
        <v>35</v>
      </c>
      <c r="O88" s="37">
        <v>11000</v>
      </c>
      <c r="P88" s="37" t="s">
        <v>35</v>
      </c>
      <c r="Q88" s="37" t="s">
        <v>35</v>
      </c>
      <c r="R88" s="37" t="s">
        <v>35</v>
      </c>
      <c r="S88" s="37" t="s">
        <v>35</v>
      </c>
      <c r="T88" s="37" t="s">
        <v>35</v>
      </c>
      <c r="U88" s="37" t="s">
        <v>35</v>
      </c>
      <c r="V88" s="37" t="s">
        <v>35</v>
      </c>
      <c r="W88" s="37">
        <v>11000</v>
      </c>
      <c r="X88" s="37" t="s">
        <v>35</v>
      </c>
      <c r="Y88" s="37" t="s">
        <v>35</v>
      </c>
      <c r="Z88" s="10" t="s">
        <v>35</v>
      </c>
      <c r="AA88" s="37" t="s">
        <v>35</v>
      </c>
    </row>
    <row r="89" spans="1:27" ht="60.75" customHeight="1">
      <c r="A89" s="95" t="s">
        <v>194</v>
      </c>
      <c r="B89" s="53" t="s">
        <v>195</v>
      </c>
      <c r="C89" s="37" t="s">
        <v>35</v>
      </c>
      <c r="D89" s="37" t="s">
        <v>35</v>
      </c>
      <c r="E89" s="37" t="s">
        <v>35</v>
      </c>
      <c r="F89" s="37" t="s">
        <v>35</v>
      </c>
      <c r="G89" s="37" t="s">
        <v>35</v>
      </c>
      <c r="H89" s="37" t="s">
        <v>35</v>
      </c>
      <c r="I89" s="37" t="s">
        <v>35</v>
      </c>
      <c r="J89" s="37" t="s">
        <v>35</v>
      </c>
      <c r="K89" s="37" t="s">
        <v>35</v>
      </c>
      <c r="L89" s="37" t="s">
        <v>35</v>
      </c>
      <c r="M89" s="37" t="s">
        <v>35</v>
      </c>
      <c r="N89" s="38" t="s">
        <v>35</v>
      </c>
      <c r="O89" s="37">
        <v>11000</v>
      </c>
      <c r="P89" s="37" t="s">
        <v>35</v>
      </c>
      <c r="Q89" s="37" t="s">
        <v>35</v>
      </c>
      <c r="R89" s="37" t="s">
        <v>35</v>
      </c>
      <c r="S89" s="37" t="s">
        <v>35</v>
      </c>
      <c r="T89" s="37" t="s">
        <v>35</v>
      </c>
      <c r="U89" s="37" t="s">
        <v>35</v>
      </c>
      <c r="V89" s="37" t="s">
        <v>35</v>
      </c>
      <c r="W89" s="37">
        <v>11000</v>
      </c>
      <c r="X89" s="37" t="s">
        <v>35</v>
      </c>
      <c r="Y89" s="37" t="s">
        <v>35</v>
      </c>
      <c r="Z89" s="10" t="s">
        <v>35</v>
      </c>
      <c r="AA89" s="37" t="s">
        <v>35</v>
      </c>
    </row>
    <row r="90" spans="1:27" ht="57.75" customHeight="1">
      <c r="A90" s="95" t="s">
        <v>196</v>
      </c>
      <c r="B90" s="53" t="s">
        <v>197</v>
      </c>
      <c r="C90" s="37">
        <v>1000</v>
      </c>
      <c r="D90" s="37" t="s">
        <v>35</v>
      </c>
      <c r="E90" s="37" t="s">
        <v>35</v>
      </c>
      <c r="F90" s="37" t="s">
        <v>35</v>
      </c>
      <c r="G90" s="37" t="s">
        <v>35</v>
      </c>
      <c r="H90" s="37" t="s">
        <v>35</v>
      </c>
      <c r="I90" s="37" t="s">
        <v>35</v>
      </c>
      <c r="J90" s="37" t="s">
        <v>35</v>
      </c>
      <c r="K90" s="37">
        <v>1000</v>
      </c>
      <c r="L90" s="37" t="s">
        <v>35</v>
      </c>
      <c r="M90" s="37" t="s">
        <v>35</v>
      </c>
      <c r="N90" s="38" t="s">
        <v>35</v>
      </c>
      <c r="O90" s="37">
        <v>600</v>
      </c>
      <c r="P90" s="37" t="s">
        <v>35</v>
      </c>
      <c r="Q90" s="37" t="s">
        <v>35</v>
      </c>
      <c r="R90" s="37" t="s">
        <v>35</v>
      </c>
      <c r="S90" s="37" t="s">
        <v>35</v>
      </c>
      <c r="T90" s="37" t="s">
        <v>35</v>
      </c>
      <c r="U90" s="37" t="s">
        <v>35</v>
      </c>
      <c r="V90" s="37" t="s">
        <v>35</v>
      </c>
      <c r="W90" s="37">
        <v>600</v>
      </c>
      <c r="X90" s="37" t="s">
        <v>35</v>
      </c>
      <c r="Y90" s="37" t="s">
        <v>35</v>
      </c>
      <c r="Z90" s="10" t="s">
        <v>35</v>
      </c>
      <c r="AA90" s="76">
        <f t="shared" si="2"/>
        <v>60</v>
      </c>
    </row>
    <row r="91" spans="1:27" ht="54" customHeight="1">
      <c r="A91" s="95" t="s">
        <v>198</v>
      </c>
      <c r="B91" s="53" t="s">
        <v>199</v>
      </c>
      <c r="C91" s="37">
        <v>1000</v>
      </c>
      <c r="D91" s="37" t="s">
        <v>35</v>
      </c>
      <c r="E91" s="37" t="s">
        <v>35</v>
      </c>
      <c r="F91" s="37" t="s">
        <v>35</v>
      </c>
      <c r="G91" s="37" t="s">
        <v>35</v>
      </c>
      <c r="H91" s="37" t="s">
        <v>35</v>
      </c>
      <c r="I91" s="37" t="s">
        <v>35</v>
      </c>
      <c r="J91" s="37" t="s">
        <v>35</v>
      </c>
      <c r="K91" s="37">
        <v>1000</v>
      </c>
      <c r="L91" s="37" t="s">
        <v>35</v>
      </c>
      <c r="M91" s="37" t="s">
        <v>35</v>
      </c>
      <c r="N91" s="38" t="s">
        <v>35</v>
      </c>
      <c r="O91" s="37">
        <v>600</v>
      </c>
      <c r="P91" s="37" t="s">
        <v>35</v>
      </c>
      <c r="Q91" s="37" t="s">
        <v>35</v>
      </c>
      <c r="R91" s="37" t="s">
        <v>35</v>
      </c>
      <c r="S91" s="37" t="s">
        <v>35</v>
      </c>
      <c r="T91" s="37" t="s">
        <v>35</v>
      </c>
      <c r="U91" s="37" t="s">
        <v>35</v>
      </c>
      <c r="V91" s="37" t="s">
        <v>35</v>
      </c>
      <c r="W91" s="37">
        <v>600</v>
      </c>
      <c r="X91" s="37" t="s">
        <v>35</v>
      </c>
      <c r="Y91" s="37" t="s">
        <v>35</v>
      </c>
      <c r="Z91" s="10" t="s">
        <v>35</v>
      </c>
      <c r="AA91" s="76">
        <f t="shared" si="2"/>
        <v>60</v>
      </c>
    </row>
    <row r="92" spans="1:27" ht="54" customHeight="1">
      <c r="A92" s="95" t="s">
        <v>200</v>
      </c>
      <c r="B92" s="53" t="s">
        <v>201</v>
      </c>
      <c r="C92" s="37">
        <v>1500</v>
      </c>
      <c r="D92" s="37" t="s">
        <v>35</v>
      </c>
      <c r="E92" s="37" t="s">
        <v>35</v>
      </c>
      <c r="F92" s="37" t="s">
        <v>35</v>
      </c>
      <c r="G92" s="37" t="s">
        <v>35</v>
      </c>
      <c r="H92" s="37" t="s">
        <v>35</v>
      </c>
      <c r="I92" s="37" t="s">
        <v>35</v>
      </c>
      <c r="J92" s="37" t="s">
        <v>35</v>
      </c>
      <c r="K92" s="37">
        <v>1500</v>
      </c>
      <c r="L92" s="37" t="s">
        <v>35</v>
      </c>
      <c r="M92" s="37" t="s">
        <v>35</v>
      </c>
      <c r="N92" s="38" t="s">
        <v>35</v>
      </c>
      <c r="O92" s="37">
        <v>1683.18</v>
      </c>
      <c r="P92" s="37" t="s">
        <v>35</v>
      </c>
      <c r="Q92" s="37" t="s">
        <v>35</v>
      </c>
      <c r="R92" s="37" t="s">
        <v>35</v>
      </c>
      <c r="S92" s="37" t="s">
        <v>35</v>
      </c>
      <c r="T92" s="37" t="s">
        <v>35</v>
      </c>
      <c r="U92" s="37" t="s">
        <v>35</v>
      </c>
      <c r="V92" s="37" t="s">
        <v>35</v>
      </c>
      <c r="W92" s="37">
        <v>1683.18</v>
      </c>
      <c r="X92" s="37" t="s">
        <v>35</v>
      </c>
      <c r="Y92" s="37" t="s">
        <v>35</v>
      </c>
      <c r="Z92" s="10" t="s">
        <v>35</v>
      </c>
      <c r="AA92" s="76">
        <f t="shared" si="2"/>
        <v>112.212</v>
      </c>
    </row>
    <row r="93" spans="1:27" ht="54" customHeight="1">
      <c r="A93" s="95" t="s">
        <v>202</v>
      </c>
      <c r="B93" s="53" t="s">
        <v>203</v>
      </c>
      <c r="C93" s="37">
        <v>1500</v>
      </c>
      <c r="D93" s="37" t="s">
        <v>35</v>
      </c>
      <c r="E93" s="37" t="s">
        <v>35</v>
      </c>
      <c r="F93" s="37" t="s">
        <v>35</v>
      </c>
      <c r="G93" s="37" t="s">
        <v>35</v>
      </c>
      <c r="H93" s="37" t="s">
        <v>35</v>
      </c>
      <c r="I93" s="37" t="s">
        <v>35</v>
      </c>
      <c r="J93" s="37" t="s">
        <v>35</v>
      </c>
      <c r="K93" s="37">
        <v>1500</v>
      </c>
      <c r="L93" s="37" t="s">
        <v>35</v>
      </c>
      <c r="M93" s="37" t="s">
        <v>35</v>
      </c>
      <c r="N93" s="38" t="s">
        <v>35</v>
      </c>
      <c r="O93" s="37">
        <v>1683.18</v>
      </c>
      <c r="P93" s="37" t="s">
        <v>35</v>
      </c>
      <c r="Q93" s="37" t="s">
        <v>35</v>
      </c>
      <c r="R93" s="37" t="s">
        <v>35</v>
      </c>
      <c r="S93" s="37" t="s">
        <v>35</v>
      </c>
      <c r="T93" s="37" t="s">
        <v>35</v>
      </c>
      <c r="U93" s="37" t="s">
        <v>35</v>
      </c>
      <c r="V93" s="37" t="s">
        <v>35</v>
      </c>
      <c r="W93" s="37">
        <v>1683.18</v>
      </c>
      <c r="X93" s="37" t="s">
        <v>35</v>
      </c>
      <c r="Y93" s="37" t="s">
        <v>35</v>
      </c>
      <c r="Z93" s="10" t="s">
        <v>35</v>
      </c>
      <c r="AA93" s="76">
        <f t="shared" si="2"/>
        <v>112.212</v>
      </c>
    </row>
    <row r="94" spans="1:27" ht="54" customHeight="1">
      <c r="A94" s="95" t="s">
        <v>204</v>
      </c>
      <c r="B94" s="53" t="s">
        <v>205</v>
      </c>
      <c r="C94" s="37">
        <v>30250</v>
      </c>
      <c r="D94" s="37" t="s">
        <v>35</v>
      </c>
      <c r="E94" s="37" t="s">
        <v>35</v>
      </c>
      <c r="F94" s="37" t="s">
        <v>35</v>
      </c>
      <c r="G94" s="37" t="s">
        <v>35</v>
      </c>
      <c r="H94" s="37" t="s">
        <v>35</v>
      </c>
      <c r="I94" s="37" t="s">
        <v>35</v>
      </c>
      <c r="J94" s="37" t="s">
        <v>35</v>
      </c>
      <c r="K94" s="37">
        <v>30250</v>
      </c>
      <c r="L94" s="37" t="s">
        <v>35</v>
      </c>
      <c r="M94" s="37" t="s">
        <v>35</v>
      </c>
      <c r="N94" s="38" t="s">
        <v>35</v>
      </c>
      <c r="O94" s="37">
        <v>6000</v>
      </c>
      <c r="P94" s="37" t="s">
        <v>35</v>
      </c>
      <c r="Q94" s="37" t="s">
        <v>35</v>
      </c>
      <c r="R94" s="37" t="s">
        <v>35</v>
      </c>
      <c r="S94" s="37" t="s">
        <v>35</v>
      </c>
      <c r="T94" s="37" t="s">
        <v>35</v>
      </c>
      <c r="U94" s="37" t="s">
        <v>35</v>
      </c>
      <c r="V94" s="37" t="s">
        <v>35</v>
      </c>
      <c r="W94" s="37">
        <v>6000</v>
      </c>
      <c r="X94" s="37" t="s">
        <v>35</v>
      </c>
      <c r="Y94" s="37" t="s">
        <v>35</v>
      </c>
      <c r="Z94" s="10" t="s">
        <v>35</v>
      </c>
      <c r="AA94" s="76">
        <f t="shared" si="2"/>
        <v>19.834710743801654</v>
      </c>
    </row>
    <row r="95" spans="1:27" ht="60.75" customHeight="1">
      <c r="A95" s="95" t="s">
        <v>206</v>
      </c>
      <c r="B95" s="53" t="s">
        <v>207</v>
      </c>
      <c r="C95" s="37">
        <v>30250</v>
      </c>
      <c r="D95" s="37" t="s">
        <v>35</v>
      </c>
      <c r="E95" s="37" t="s">
        <v>35</v>
      </c>
      <c r="F95" s="37" t="s">
        <v>35</v>
      </c>
      <c r="G95" s="37" t="s">
        <v>35</v>
      </c>
      <c r="H95" s="37" t="s">
        <v>35</v>
      </c>
      <c r="I95" s="37" t="s">
        <v>35</v>
      </c>
      <c r="J95" s="37" t="s">
        <v>35</v>
      </c>
      <c r="K95" s="37">
        <v>30250</v>
      </c>
      <c r="L95" s="37" t="s">
        <v>35</v>
      </c>
      <c r="M95" s="37" t="s">
        <v>35</v>
      </c>
      <c r="N95" s="38" t="s">
        <v>35</v>
      </c>
      <c r="O95" s="37">
        <v>6000</v>
      </c>
      <c r="P95" s="37" t="s">
        <v>35</v>
      </c>
      <c r="Q95" s="37" t="s">
        <v>35</v>
      </c>
      <c r="R95" s="37" t="s">
        <v>35</v>
      </c>
      <c r="S95" s="37" t="s">
        <v>35</v>
      </c>
      <c r="T95" s="37" t="s">
        <v>35</v>
      </c>
      <c r="U95" s="37" t="s">
        <v>35</v>
      </c>
      <c r="V95" s="37" t="s">
        <v>35</v>
      </c>
      <c r="W95" s="37">
        <v>6000</v>
      </c>
      <c r="X95" s="37" t="s">
        <v>35</v>
      </c>
      <c r="Y95" s="37" t="s">
        <v>35</v>
      </c>
      <c r="Z95" s="10" t="s">
        <v>35</v>
      </c>
      <c r="AA95" s="76">
        <f t="shared" si="2"/>
        <v>19.834710743801654</v>
      </c>
    </row>
    <row r="96" spans="1:27" ht="69.75" customHeight="1">
      <c r="A96" s="95" t="s">
        <v>208</v>
      </c>
      <c r="B96" s="53" t="s">
        <v>209</v>
      </c>
      <c r="C96" s="37">
        <v>102540</v>
      </c>
      <c r="D96" s="37" t="s">
        <v>35</v>
      </c>
      <c r="E96" s="37" t="s">
        <v>35</v>
      </c>
      <c r="F96" s="37" t="s">
        <v>35</v>
      </c>
      <c r="G96" s="37" t="s">
        <v>35</v>
      </c>
      <c r="H96" s="37" t="s">
        <v>35</v>
      </c>
      <c r="I96" s="37" t="s">
        <v>35</v>
      </c>
      <c r="J96" s="37" t="s">
        <v>35</v>
      </c>
      <c r="K96" s="37">
        <v>102540</v>
      </c>
      <c r="L96" s="37" t="s">
        <v>35</v>
      </c>
      <c r="M96" s="37" t="s">
        <v>35</v>
      </c>
      <c r="N96" s="38" t="s">
        <v>35</v>
      </c>
      <c r="O96" s="37">
        <v>175416.07</v>
      </c>
      <c r="P96" s="37" t="s">
        <v>35</v>
      </c>
      <c r="Q96" s="37" t="s">
        <v>35</v>
      </c>
      <c r="R96" s="37" t="s">
        <v>35</v>
      </c>
      <c r="S96" s="37" t="s">
        <v>35</v>
      </c>
      <c r="T96" s="37" t="s">
        <v>35</v>
      </c>
      <c r="U96" s="37" t="s">
        <v>35</v>
      </c>
      <c r="V96" s="37" t="s">
        <v>35</v>
      </c>
      <c r="W96" s="37">
        <v>175416.07</v>
      </c>
      <c r="X96" s="37" t="s">
        <v>35</v>
      </c>
      <c r="Y96" s="37" t="s">
        <v>35</v>
      </c>
      <c r="Z96" s="10" t="s">
        <v>35</v>
      </c>
      <c r="AA96" s="76">
        <f t="shared" si="2"/>
        <v>171.07086990442755</v>
      </c>
    </row>
    <row r="97" spans="1:27" ht="72.75" customHeight="1">
      <c r="A97" s="95" t="s">
        <v>210</v>
      </c>
      <c r="B97" s="53" t="s">
        <v>211</v>
      </c>
      <c r="C97" s="37">
        <v>102540</v>
      </c>
      <c r="D97" s="37" t="s">
        <v>35</v>
      </c>
      <c r="E97" s="37" t="s">
        <v>35</v>
      </c>
      <c r="F97" s="37" t="s">
        <v>35</v>
      </c>
      <c r="G97" s="37" t="s">
        <v>35</v>
      </c>
      <c r="H97" s="37" t="s">
        <v>35</v>
      </c>
      <c r="I97" s="37" t="s">
        <v>35</v>
      </c>
      <c r="J97" s="37" t="s">
        <v>35</v>
      </c>
      <c r="K97" s="37">
        <v>102540</v>
      </c>
      <c r="L97" s="37" t="s">
        <v>35</v>
      </c>
      <c r="M97" s="37" t="s">
        <v>35</v>
      </c>
      <c r="N97" s="38" t="s">
        <v>35</v>
      </c>
      <c r="O97" s="37">
        <v>175416.07</v>
      </c>
      <c r="P97" s="37" t="s">
        <v>35</v>
      </c>
      <c r="Q97" s="37" t="s">
        <v>35</v>
      </c>
      <c r="R97" s="37" t="s">
        <v>35</v>
      </c>
      <c r="S97" s="37" t="s">
        <v>35</v>
      </c>
      <c r="T97" s="37" t="s">
        <v>35</v>
      </c>
      <c r="U97" s="37" t="s">
        <v>35</v>
      </c>
      <c r="V97" s="37" t="s">
        <v>35</v>
      </c>
      <c r="W97" s="37">
        <v>175416.07</v>
      </c>
      <c r="X97" s="37" t="s">
        <v>35</v>
      </c>
      <c r="Y97" s="37" t="s">
        <v>35</v>
      </c>
      <c r="Z97" s="10" t="s">
        <v>35</v>
      </c>
      <c r="AA97" s="76">
        <f t="shared" si="2"/>
        <v>171.07086990442755</v>
      </c>
    </row>
    <row r="98" spans="1:27" ht="62.25" customHeight="1">
      <c r="A98" s="95" t="s">
        <v>212</v>
      </c>
      <c r="B98" s="53" t="s">
        <v>213</v>
      </c>
      <c r="C98" s="37">
        <v>364210</v>
      </c>
      <c r="D98" s="37" t="s">
        <v>35</v>
      </c>
      <c r="E98" s="37" t="s">
        <v>35</v>
      </c>
      <c r="F98" s="37" t="s">
        <v>35</v>
      </c>
      <c r="G98" s="37" t="s">
        <v>35</v>
      </c>
      <c r="H98" s="37" t="s">
        <v>35</v>
      </c>
      <c r="I98" s="37" t="s">
        <v>35</v>
      </c>
      <c r="J98" s="37" t="s">
        <v>35</v>
      </c>
      <c r="K98" s="37">
        <v>354210</v>
      </c>
      <c r="L98" s="37" t="s">
        <v>35</v>
      </c>
      <c r="M98" s="37">
        <v>10000</v>
      </c>
      <c r="N98" s="38" t="s">
        <v>35</v>
      </c>
      <c r="O98" s="37">
        <v>103381.95</v>
      </c>
      <c r="P98" s="37" t="s">
        <v>35</v>
      </c>
      <c r="Q98" s="37" t="s">
        <v>35</v>
      </c>
      <c r="R98" s="37" t="s">
        <v>35</v>
      </c>
      <c r="S98" s="37" t="s">
        <v>35</v>
      </c>
      <c r="T98" s="37" t="s">
        <v>35</v>
      </c>
      <c r="U98" s="37" t="s">
        <v>35</v>
      </c>
      <c r="V98" s="37" t="s">
        <v>35</v>
      </c>
      <c r="W98" s="37">
        <v>553.04</v>
      </c>
      <c r="X98" s="37">
        <v>3390.38</v>
      </c>
      <c r="Y98" s="37">
        <v>99438.53</v>
      </c>
      <c r="Z98" s="10" t="s">
        <v>35</v>
      </c>
      <c r="AA98" s="76">
        <f t="shared" si="2"/>
        <v>0.15613336721154117</v>
      </c>
    </row>
    <row r="99" spans="1:27" ht="57.75" customHeight="1">
      <c r="A99" s="95" t="s">
        <v>214</v>
      </c>
      <c r="B99" s="53" t="s">
        <v>215</v>
      </c>
      <c r="C99" s="37">
        <v>85000</v>
      </c>
      <c r="D99" s="37" t="s">
        <v>35</v>
      </c>
      <c r="E99" s="37" t="s">
        <v>35</v>
      </c>
      <c r="F99" s="37" t="s">
        <v>35</v>
      </c>
      <c r="G99" s="37" t="s">
        <v>35</v>
      </c>
      <c r="H99" s="37" t="s">
        <v>35</v>
      </c>
      <c r="I99" s="37" t="s">
        <v>35</v>
      </c>
      <c r="J99" s="37" t="s">
        <v>35</v>
      </c>
      <c r="K99" s="37">
        <v>85000</v>
      </c>
      <c r="L99" s="37" t="s">
        <v>35</v>
      </c>
      <c r="M99" s="37" t="s">
        <v>35</v>
      </c>
      <c r="N99" s="38" t="s">
        <v>35</v>
      </c>
      <c r="O99" s="37">
        <v>100381.95</v>
      </c>
      <c r="P99" s="37" t="s">
        <v>35</v>
      </c>
      <c r="Q99" s="37" t="s">
        <v>35</v>
      </c>
      <c r="R99" s="37" t="s">
        <v>35</v>
      </c>
      <c r="S99" s="37" t="s">
        <v>35</v>
      </c>
      <c r="T99" s="37" t="s">
        <v>35</v>
      </c>
      <c r="U99" s="37" t="s">
        <v>35</v>
      </c>
      <c r="V99" s="37" t="s">
        <v>35</v>
      </c>
      <c r="W99" s="37">
        <v>553.04</v>
      </c>
      <c r="X99" s="37">
        <v>390.38</v>
      </c>
      <c r="Y99" s="37">
        <v>99438.53</v>
      </c>
      <c r="Z99" s="10" t="s">
        <v>35</v>
      </c>
      <c r="AA99" s="76">
        <f t="shared" si="2"/>
        <v>0.65063529411764698</v>
      </c>
    </row>
    <row r="100" spans="1:27" ht="57.75" customHeight="1">
      <c r="A100" s="95" t="s">
        <v>216</v>
      </c>
      <c r="B100" s="53" t="s">
        <v>217</v>
      </c>
      <c r="C100" s="37">
        <v>85000</v>
      </c>
      <c r="D100" s="37" t="s">
        <v>35</v>
      </c>
      <c r="E100" s="37" t="s">
        <v>35</v>
      </c>
      <c r="F100" s="37" t="s">
        <v>35</v>
      </c>
      <c r="G100" s="37" t="s">
        <v>35</v>
      </c>
      <c r="H100" s="37" t="s">
        <v>35</v>
      </c>
      <c r="I100" s="37" t="s">
        <v>35</v>
      </c>
      <c r="J100" s="37" t="s">
        <v>35</v>
      </c>
      <c r="K100" s="37">
        <v>85000</v>
      </c>
      <c r="L100" s="37" t="s">
        <v>35</v>
      </c>
      <c r="M100" s="37" t="s">
        <v>35</v>
      </c>
      <c r="N100" s="38" t="s">
        <v>35</v>
      </c>
      <c r="O100" s="37">
        <v>553.04</v>
      </c>
      <c r="P100" s="37" t="s">
        <v>35</v>
      </c>
      <c r="Q100" s="37" t="s">
        <v>35</v>
      </c>
      <c r="R100" s="37" t="s">
        <v>35</v>
      </c>
      <c r="S100" s="37" t="s">
        <v>35</v>
      </c>
      <c r="T100" s="37" t="s">
        <v>35</v>
      </c>
      <c r="U100" s="37" t="s">
        <v>35</v>
      </c>
      <c r="V100" s="37" t="s">
        <v>35</v>
      </c>
      <c r="W100" s="37">
        <v>553.04</v>
      </c>
      <c r="X100" s="37" t="s">
        <v>35</v>
      </c>
      <c r="Y100" s="37" t="s">
        <v>35</v>
      </c>
      <c r="Z100" s="10" t="s">
        <v>35</v>
      </c>
      <c r="AA100" s="76">
        <f t="shared" si="2"/>
        <v>0.65063529411764698</v>
      </c>
    </row>
    <row r="101" spans="1:27" ht="54" customHeight="1">
      <c r="A101" s="95" t="s">
        <v>218</v>
      </c>
      <c r="B101" s="53" t="s">
        <v>219</v>
      </c>
      <c r="C101" s="37">
        <v>279210</v>
      </c>
      <c r="D101" s="37" t="s">
        <v>35</v>
      </c>
      <c r="E101" s="37" t="s">
        <v>35</v>
      </c>
      <c r="F101" s="37" t="s">
        <v>35</v>
      </c>
      <c r="G101" s="37" t="s">
        <v>35</v>
      </c>
      <c r="H101" s="37" t="s">
        <v>35</v>
      </c>
      <c r="I101" s="37" t="s">
        <v>35</v>
      </c>
      <c r="J101" s="37" t="s">
        <v>35</v>
      </c>
      <c r="K101" s="37">
        <v>269210</v>
      </c>
      <c r="L101" s="37" t="s">
        <v>35</v>
      </c>
      <c r="M101" s="37">
        <v>10000</v>
      </c>
      <c r="N101" s="38" t="s">
        <v>35</v>
      </c>
      <c r="O101" s="37">
        <v>3000</v>
      </c>
      <c r="P101" s="37" t="s">
        <v>35</v>
      </c>
      <c r="Q101" s="37" t="s">
        <v>35</v>
      </c>
      <c r="R101" s="37" t="s">
        <v>35</v>
      </c>
      <c r="S101" s="37" t="s">
        <v>35</v>
      </c>
      <c r="T101" s="37" t="s">
        <v>35</v>
      </c>
      <c r="U101" s="37" t="s">
        <v>35</v>
      </c>
      <c r="V101" s="37" t="s">
        <v>35</v>
      </c>
      <c r="W101" s="37" t="s">
        <v>35</v>
      </c>
      <c r="X101" s="37">
        <v>3000</v>
      </c>
      <c r="Y101" s="37" t="s">
        <v>35</v>
      </c>
      <c r="Z101" s="10" t="s">
        <v>35</v>
      </c>
      <c r="AA101" s="37" t="s">
        <v>35</v>
      </c>
    </row>
    <row r="102" spans="1:27" ht="54" customHeight="1">
      <c r="A102" s="95" t="s">
        <v>220</v>
      </c>
      <c r="B102" s="53" t="s">
        <v>221</v>
      </c>
      <c r="C102" s="37">
        <v>269210</v>
      </c>
      <c r="D102" s="37" t="s">
        <v>35</v>
      </c>
      <c r="E102" s="37" t="s">
        <v>35</v>
      </c>
      <c r="F102" s="37" t="s">
        <v>35</v>
      </c>
      <c r="G102" s="37" t="s">
        <v>35</v>
      </c>
      <c r="H102" s="37" t="s">
        <v>35</v>
      </c>
      <c r="I102" s="37" t="s">
        <v>35</v>
      </c>
      <c r="J102" s="37" t="s">
        <v>35</v>
      </c>
      <c r="K102" s="37">
        <v>269210</v>
      </c>
      <c r="L102" s="37" t="s">
        <v>35</v>
      </c>
      <c r="M102" s="37" t="s">
        <v>35</v>
      </c>
      <c r="N102" s="38" t="s">
        <v>35</v>
      </c>
      <c r="O102" s="37" t="s">
        <v>35</v>
      </c>
      <c r="P102" s="37" t="s">
        <v>35</v>
      </c>
      <c r="Q102" s="37" t="s">
        <v>35</v>
      </c>
      <c r="R102" s="37" t="s">
        <v>35</v>
      </c>
      <c r="S102" s="37" t="s">
        <v>35</v>
      </c>
      <c r="T102" s="37" t="s">
        <v>35</v>
      </c>
      <c r="U102" s="37" t="s">
        <v>35</v>
      </c>
      <c r="V102" s="37" t="s">
        <v>35</v>
      </c>
      <c r="W102" s="37" t="s">
        <v>35</v>
      </c>
      <c r="X102" s="37" t="s">
        <v>35</v>
      </c>
      <c r="Y102" s="37" t="s">
        <v>35</v>
      </c>
      <c r="Z102" s="10" t="s">
        <v>35</v>
      </c>
      <c r="AA102" s="37" t="s">
        <v>35</v>
      </c>
    </row>
    <row r="103" spans="1:27" ht="18" customHeight="1">
      <c r="A103" s="95" t="s">
        <v>222</v>
      </c>
      <c r="B103" s="53" t="s">
        <v>223</v>
      </c>
      <c r="C103" s="37">
        <v>60000</v>
      </c>
      <c r="D103" s="37" t="s">
        <v>35</v>
      </c>
      <c r="E103" s="37" t="s">
        <v>35</v>
      </c>
      <c r="F103" s="37" t="s">
        <v>35</v>
      </c>
      <c r="G103" s="37" t="s">
        <v>35</v>
      </c>
      <c r="H103" s="37" t="s">
        <v>35</v>
      </c>
      <c r="I103" s="37" t="s">
        <v>35</v>
      </c>
      <c r="J103" s="37" t="s">
        <v>35</v>
      </c>
      <c r="K103" s="37">
        <v>60000</v>
      </c>
      <c r="L103" s="37" t="s">
        <v>35</v>
      </c>
      <c r="M103" s="37" t="s">
        <v>35</v>
      </c>
      <c r="N103" s="38" t="s">
        <v>35</v>
      </c>
      <c r="O103" s="37">
        <v>11302.83</v>
      </c>
      <c r="P103" s="37" t="s">
        <v>35</v>
      </c>
      <c r="Q103" s="37" t="s">
        <v>35</v>
      </c>
      <c r="R103" s="37" t="s">
        <v>35</v>
      </c>
      <c r="S103" s="37" t="s">
        <v>35</v>
      </c>
      <c r="T103" s="37" t="s">
        <v>35</v>
      </c>
      <c r="U103" s="37" t="s">
        <v>35</v>
      </c>
      <c r="V103" s="37" t="s">
        <v>35</v>
      </c>
      <c r="W103" s="37">
        <v>11302.83</v>
      </c>
      <c r="X103" s="37" t="s">
        <v>35</v>
      </c>
      <c r="Y103" s="37" t="s">
        <v>35</v>
      </c>
      <c r="Z103" s="10" t="s">
        <v>35</v>
      </c>
      <c r="AA103" s="76">
        <f t="shared" si="2"/>
        <v>18.838049999999999</v>
      </c>
    </row>
    <row r="104" spans="1:27" ht="73.5" customHeight="1">
      <c r="A104" s="95" t="s">
        <v>224</v>
      </c>
      <c r="B104" s="53" t="s">
        <v>225</v>
      </c>
      <c r="C104" s="37">
        <v>60000</v>
      </c>
      <c r="D104" s="37" t="s">
        <v>35</v>
      </c>
      <c r="E104" s="37" t="s">
        <v>35</v>
      </c>
      <c r="F104" s="37" t="s">
        <v>35</v>
      </c>
      <c r="G104" s="37" t="s">
        <v>35</v>
      </c>
      <c r="H104" s="37" t="s">
        <v>35</v>
      </c>
      <c r="I104" s="37" t="s">
        <v>35</v>
      </c>
      <c r="J104" s="37" t="s">
        <v>35</v>
      </c>
      <c r="K104" s="37">
        <v>60000</v>
      </c>
      <c r="L104" s="37" t="s">
        <v>35</v>
      </c>
      <c r="M104" s="37" t="s">
        <v>35</v>
      </c>
      <c r="N104" s="38" t="s">
        <v>35</v>
      </c>
      <c r="O104" s="37">
        <v>11302.83</v>
      </c>
      <c r="P104" s="37" t="s">
        <v>35</v>
      </c>
      <c r="Q104" s="37" t="s">
        <v>35</v>
      </c>
      <c r="R104" s="37" t="s">
        <v>35</v>
      </c>
      <c r="S104" s="37" t="s">
        <v>35</v>
      </c>
      <c r="T104" s="37" t="s">
        <v>35</v>
      </c>
      <c r="U104" s="37" t="s">
        <v>35</v>
      </c>
      <c r="V104" s="37" t="s">
        <v>35</v>
      </c>
      <c r="W104" s="37">
        <v>11302.83</v>
      </c>
      <c r="X104" s="37" t="s">
        <v>35</v>
      </c>
      <c r="Y104" s="37" t="s">
        <v>35</v>
      </c>
      <c r="Z104" s="10" t="s">
        <v>35</v>
      </c>
      <c r="AA104" s="76">
        <f t="shared" si="2"/>
        <v>18.838049999999999</v>
      </c>
    </row>
    <row r="105" spans="1:27" ht="64.5" customHeight="1">
      <c r="A105" s="95" t="s">
        <v>226</v>
      </c>
      <c r="B105" s="53" t="s">
        <v>227</v>
      </c>
      <c r="C105" s="37">
        <v>60000</v>
      </c>
      <c r="D105" s="37" t="s">
        <v>35</v>
      </c>
      <c r="E105" s="37" t="s">
        <v>35</v>
      </c>
      <c r="F105" s="37" t="s">
        <v>35</v>
      </c>
      <c r="G105" s="37" t="s">
        <v>35</v>
      </c>
      <c r="H105" s="37" t="s">
        <v>35</v>
      </c>
      <c r="I105" s="37" t="s">
        <v>35</v>
      </c>
      <c r="J105" s="37" t="s">
        <v>35</v>
      </c>
      <c r="K105" s="37">
        <v>60000</v>
      </c>
      <c r="L105" s="37" t="s">
        <v>35</v>
      </c>
      <c r="M105" s="37" t="s">
        <v>35</v>
      </c>
      <c r="N105" s="38" t="s">
        <v>35</v>
      </c>
      <c r="O105" s="37">
        <v>11202.83</v>
      </c>
      <c r="P105" s="37" t="s">
        <v>35</v>
      </c>
      <c r="Q105" s="37" t="s">
        <v>35</v>
      </c>
      <c r="R105" s="37" t="s">
        <v>35</v>
      </c>
      <c r="S105" s="37" t="s">
        <v>35</v>
      </c>
      <c r="T105" s="37" t="s">
        <v>35</v>
      </c>
      <c r="U105" s="37" t="s">
        <v>35</v>
      </c>
      <c r="V105" s="37" t="s">
        <v>35</v>
      </c>
      <c r="W105" s="37">
        <v>11202.83</v>
      </c>
      <c r="X105" s="37" t="s">
        <v>35</v>
      </c>
      <c r="Y105" s="37" t="s">
        <v>35</v>
      </c>
      <c r="Z105" s="10" t="s">
        <v>35</v>
      </c>
      <c r="AA105" s="76">
        <f t="shared" si="2"/>
        <v>18.671383333333331</v>
      </c>
    </row>
    <row r="106" spans="1:27" ht="63.75" customHeight="1">
      <c r="A106" s="95" t="s">
        <v>228</v>
      </c>
      <c r="B106" s="53" t="s">
        <v>229</v>
      </c>
      <c r="C106" s="37" t="s">
        <v>35</v>
      </c>
      <c r="D106" s="37" t="s">
        <v>35</v>
      </c>
      <c r="E106" s="37" t="s">
        <v>35</v>
      </c>
      <c r="F106" s="37" t="s">
        <v>35</v>
      </c>
      <c r="G106" s="37" t="s">
        <v>35</v>
      </c>
      <c r="H106" s="37" t="s">
        <v>35</v>
      </c>
      <c r="I106" s="37" t="s">
        <v>35</v>
      </c>
      <c r="J106" s="37" t="s">
        <v>35</v>
      </c>
      <c r="K106" s="37" t="s">
        <v>35</v>
      </c>
      <c r="L106" s="37" t="s">
        <v>35</v>
      </c>
      <c r="M106" s="37" t="s">
        <v>35</v>
      </c>
      <c r="N106" s="38" t="s">
        <v>35</v>
      </c>
      <c r="O106" s="37">
        <v>100</v>
      </c>
      <c r="P106" s="37" t="s">
        <v>35</v>
      </c>
      <c r="Q106" s="37" t="s">
        <v>35</v>
      </c>
      <c r="R106" s="37" t="s">
        <v>35</v>
      </c>
      <c r="S106" s="37" t="s">
        <v>35</v>
      </c>
      <c r="T106" s="37" t="s">
        <v>35</v>
      </c>
      <c r="U106" s="37" t="s">
        <v>35</v>
      </c>
      <c r="V106" s="37" t="s">
        <v>35</v>
      </c>
      <c r="W106" s="37">
        <v>100</v>
      </c>
      <c r="X106" s="37" t="s">
        <v>35</v>
      </c>
      <c r="Y106" s="37" t="s">
        <v>35</v>
      </c>
      <c r="Z106" s="10" t="s">
        <v>35</v>
      </c>
      <c r="AA106" s="37" t="s">
        <v>35</v>
      </c>
    </row>
    <row r="107" spans="1:27" s="47" customFormat="1" ht="23.25" customHeight="1">
      <c r="A107" s="94" t="s">
        <v>230</v>
      </c>
      <c r="B107" s="52" t="s">
        <v>231</v>
      </c>
      <c r="C107" s="44">
        <v>384495644.93000001</v>
      </c>
      <c r="D107" s="44" t="s">
        <v>35</v>
      </c>
      <c r="E107" s="44">
        <v>36915430.960000001</v>
      </c>
      <c r="F107" s="44" t="s">
        <v>35</v>
      </c>
      <c r="G107" s="44" t="s">
        <v>35</v>
      </c>
      <c r="H107" s="44" t="s">
        <v>35</v>
      </c>
      <c r="I107" s="44" t="s">
        <v>35</v>
      </c>
      <c r="J107" s="44" t="s">
        <v>35</v>
      </c>
      <c r="K107" s="44">
        <v>341807553.81999999</v>
      </c>
      <c r="L107" s="44">
        <v>16171255.74</v>
      </c>
      <c r="M107" s="44">
        <v>63432266.329999998</v>
      </c>
      <c r="N107" s="45" t="s">
        <v>35</v>
      </c>
      <c r="O107" s="44">
        <v>185944301.41</v>
      </c>
      <c r="P107" s="44" t="s">
        <v>35</v>
      </c>
      <c r="Q107" s="44">
        <v>20333015.09</v>
      </c>
      <c r="R107" s="44" t="s">
        <v>35</v>
      </c>
      <c r="S107" s="44" t="s">
        <v>35</v>
      </c>
      <c r="T107" s="44" t="s">
        <v>35</v>
      </c>
      <c r="U107" s="44" t="s">
        <v>35</v>
      </c>
      <c r="V107" s="44" t="s">
        <v>35</v>
      </c>
      <c r="W107" s="44">
        <v>174906277.94</v>
      </c>
      <c r="X107" s="44">
        <v>6182755.7199999997</v>
      </c>
      <c r="Y107" s="44">
        <v>25188282.84</v>
      </c>
      <c r="Z107" s="46" t="s">
        <v>35</v>
      </c>
      <c r="AA107" s="75">
        <f t="shared" ref="AA107:AA149" si="3">W107/K107*100</f>
        <v>51.170980859044377</v>
      </c>
    </row>
    <row r="108" spans="1:27" s="47" customFormat="1" ht="41.25" customHeight="1">
      <c r="A108" s="94" t="s">
        <v>232</v>
      </c>
      <c r="B108" s="52" t="s">
        <v>233</v>
      </c>
      <c r="C108" s="44">
        <v>384495644.93000001</v>
      </c>
      <c r="D108" s="44" t="s">
        <v>35</v>
      </c>
      <c r="E108" s="44">
        <v>36915430.960000001</v>
      </c>
      <c r="F108" s="44" t="s">
        <v>35</v>
      </c>
      <c r="G108" s="44" t="s">
        <v>35</v>
      </c>
      <c r="H108" s="44" t="s">
        <v>35</v>
      </c>
      <c r="I108" s="44" t="s">
        <v>35</v>
      </c>
      <c r="J108" s="44" t="s">
        <v>35</v>
      </c>
      <c r="K108" s="44">
        <v>341807553.81999999</v>
      </c>
      <c r="L108" s="44">
        <v>16171255.74</v>
      </c>
      <c r="M108" s="44">
        <v>63432266.329999998</v>
      </c>
      <c r="N108" s="45" t="s">
        <v>35</v>
      </c>
      <c r="O108" s="44">
        <v>185950061.41</v>
      </c>
      <c r="P108" s="44" t="s">
        <v>35</v>
      </c>
      <c r="Q108" s="44">
        <v>20333015.09</v>
      </c>
      <c r="R108" s="44" t="s">
        <v>35</v>
      </c>
      <c r="S108" s="44" t="s">
        <v>35</v>
      </c>
      <c r="T108" s="44" t="s">
        <v>35</v>
      </c>
      <c r="U108" s="44" t="s">
        <v>35</v>
      </c>
      <c r="V108" s="44" t="s">
        <v>35</v>
      </c>
      <c r="W108" s="44">
        <v>174912037.94</v>
      </c>
      <c r="X108" s="44">
        <v>6182755.7199999997</v>
      </c>
      <c r="Y108" s="44">
        <v>25188282.84</v>
      </c>
      <c r="Z108" s="46" t="s">
        <v>35</v>
      </c>
      <c r="AA108" s="75">
        <f t="shared" si="3"/>
        <v>51.172666017823232</v>
      </c>
    </row>
    <row r="109" spans="1:27" s="47" customFormat="1" ht="36" customHeight="1">
      <c r="A109" s="94" t="s">
        <v>234</v>
      </c>
      <c r="B109" s="52" t="s">
        <v>235</v>
      </c>
      <c r="C109" s="44">
        <v>56392170</v>
      </c>
      <c r="D109" s="44" t="s">
        <v>35</v>
      </c>
      <c r="E109" s="44">
        <v>32881769</v>
      </c>
      <c r="F109" s="44" t="s">
        <v>35</v>
      </c>
      <c r="G109" s="44" t="s">
        <v>35</v>
      </c>
      <c r="H109" s="44" t="s">
        <v>35</v>
      </c>
      <c r="I109" s="44" t="s">
        <v>35</v>
      </c>
      <c r="J109" s="44" t="s">
        <v>35</v>
      </c>
      <c r="K109" s="44">
        <v>55659570</v>
      </c>
      <c r="L109" s="44">
        <v>10973308</v>
      </c>
      <c r="M109" s="44">
        <v>22641061</v>
      </c>
      <c r="N109" s="45" t="s">
        <v>35</v>
      </c>
      <c r="O109" s="44">
        <v>28451718.02</v>
      </c>
      <c r="P109" s="44" t="s">
        <v>35</v>
      </c>
      <c r="Q109" s="44">
        <v>16440882</v>
      </c>
      <c r="R109" s="44" t="s">
        <v>35</v>
      </c>
      <c r="S109" s="44" t="s">
        <v>35</v>
      </c>
      <c r="T109" s="44" t="s">
        <v>35</v>
      </c>
      <c r="U109" s="44" t="s">
        <v>35</v>
      </c>
      <c r="V109" s="44" t="s">
        <v>35</v>
      </c>
      <c r="W109" s="44">
        <v>27719118.02</v>
      </c>
      <c r="X109" s="44">
        <v>5852952</v>
      </c>
      <c r="Y109" s="44">
        <v>11320530</v>
      </c>
      <c r="Z109" s="46" t="s">
        <v>35</v>
      </c>
      <c r="AA109" s="75">
        <f t="shared" si="3"/>
        <v>49.80117169428366</v>
      </c>
    </row>
    <row r="110" spans="1:27" ht="23.25" customHeight="1">
      <c r="A110" s="95" t="s">
        <v>236</v>
      </c>
      <c r="B110" s="53" t="s">
        <v>237</v>
      </c>
      <c r="C110" s="37">
        <v>54331530</v>
      </c>
      <c r="D110" s="37" t="s">
        <v>35</v>
      </c>
      <c r="E110" s="37">
        <v>32881769</v>
      </c>
      <c r="F110" s="37" t="s">
        <v>35</v>
      </c>
      <c r="G110" s="37" t="s">
        <v>35</v>
      </c>
      <c r="H110" s="37" t="s">
        <v>35</v>
      </c>
      <c r="I110" s="37" t="s">
        <v>35</v>
      </c>
      <c r="J110" s="37" t="s">
        <v>35</v>
      </c>
      <c r="K110" s="37">
        <v>54331530</v>
      </c>
      <c r="L110" s="37">
        <v>10240708</v>
      </c>
      <c r="M110" s="37">
        <v>22641061</v>
      </c>
      <c r="N110" s="38" t="s">
        <v>35</v>
      </c>
      <c r="O110" s="37">
        <v>27165768</v>
      </c>
      <c r="P110" s="37" t="s">
        <v>35</v>
      </c>
      <c r="Q110" s="37">
        <v>16440882</v>
      </c>
      <c r="R110" s="37" t="s">
        <v>35</v>
      </c>
      <c r="S110" s="37" t="s">
        <v>35</v>
      </c>
      <c r="T110" s="37" t="s">
        <v>35</v>
      </c>
      <c r="U110" s="37" t="s">
        <v>35</v>
      </c>
      <c r="V110" s="37" t="s">
        <v>35</v>
      </c>
      <c r="W110" s="37">
        <v>27165768</v>
      </c>
      <c r="X110" s="37">
        <v>5120352</v>
      </c>
      <c r="Y110" s="37">
        <v>11320530</v>
      </c>
      <c r="Z110" s="10" t="s">
        <v>35</v>
      </c>
      <c r="AA110" s="76">
        <f t="shared" si="3"/>
        <v>50.000005521655652</v>
      </c>
    </row>
    <row r="111" spans="1:27" ht="49.5" customHeight="1">
      <c r="A111" s="95" t="s">
        <v>238</v>
      </c>
      <c r="B111" s="53" t="s">
        <v>239</v>
      </c>
      <c r="C111" s="37">
        <v>54331530</v>
      </c>
      <c r="D111" s="37" t="s">
        <v>35</v>
      </c>
      <c r="E111" s="37" t="s">
        <v>35</v>
      </c>
      <c r="F111" s="37" t="s">
        <v>35</v>
      </c>
      <c r="G111" s="37" t="s">
        <v>35</v>
      </c>
      <c r="H111" s="37" t="s">
        <v>35</v>
      </c>
      <c r="I111" s="37" t="s">
        <v>35</v>
      </c>
      <c r="J111" s="37" t="s">
        <v>35</v>
      </c>
      <c r="K111" s="37">
        <v>54331530</v>
      </c>
      <c r="L111" s="37" t="s">
        <v>35</v>
      </c>
      <c r="M111" s="37" t="s">
        <v>35</v>
      </c>
      <c r="N111" s="38" t="s">
        <v>35</v>
      </c>
      <c r="O111" s="37">
        <v>27165768</v>
      </c>
      <c r="P111" s="37" t="s">
        <v>35</v>
      </c>
      <c r="Q111" s="37" t="s">
        <v>35</v>
      </c>
      <c r="R111" s="37" t="s">
        <v>35</v>
      </c>
      <c r="S111" s="37" t="s">
        <v>35</v>
      </c>
      <c r="T111" s="37" t="s">
        <v>35</v>
      </c>
      <c r="U111" s="37" t="s">
        <v>35</v>
      </c>
      <c r="V111" s="37" t="s">
        <v>35</v>
      </c>
      <c r="W111" s="37">
        <v>27165768</v>
      </c>
      <c r="X111" s="37" t="s">
        <v>35</v>
      </c>
      <c r="Y111" s="37" t="s">
        <v>35</v>
      </c>
      <c r="Z111" s="10" t="s">
        <v>35</v>
      </c>
      <c r="AA111" s="76">
        <f t="shared" si="3"/>
        <v>50.000005521655652</v>
      </c>
    </row>
    <row r="112" spans="1:27" ht="21.75" customHeight="1">
      <c r="A112" s="95" t="s">
        <v>240</v>
      </c>
      <c r="B112" s="53" t="s">
        <v>241</v>
      </c>
      <c r="C112" s="37">
        <v>2060640</v>
      </c>
      <c r="D112" s="37" t="s">
        <v>35</v>
      </c>
      <c r="E112" s="37" t="s">
        <v>35</v>
      </c>
      <c r="F112" s="37" t="s">
        <v>35</v>
      </c>
      <c r="G112" s="37" t="s">
        <v>35</v>
      </c>
      <c r="H112" s="37" t="s">
        <v>35</v>
      </c>
      <c r="I112" s="37" t="s">
        <v>35</v>
      </c>
      <c r="J112" s="37" t="s">
        <v>35</v>
      </c>
      <c r="K112" s="37">
        <v>1328040</v>
      </c>
      <c r="L112" s="37">
        <v>732600</v>
      </c>
      <c r="M112" s="37" t="s">
        <v>35</v>
      </c>
      <c r="N112" s="38" t="s">
        <v>35</v>
      </c>
      <c r="O112" s="37">
        <v>1285950.02</v>
      </c>
      <c r="P112" s="37" t="s">
        <v>35</v>
      </c>
      <c r="Q112" s="37" t="s">
        <v>35</v>
      </c>
      <c r="R112" s="37" t="s">
        <v>35</v>
      </c>
      <c r="S112" s="37" t="s">
        <v>35</v>
      </c>
      <c r="T112" s="37" t="s">
        <v>35</v>
      </c>
      <c r="U112" s="37" t="s">
        <v>35</v>
      </c>
      <c r="V112" s="37" t="s">
        <v>35</v>
      </c>
      <c r="W112" s="37">
        <v>553350.02</v>
      </c>
      <c r="X112" s="37">
        <v>732600</v>
      </c>
      <c r="Y112" s="37" t="s">
        <v>35</v>
      </c>
      <c r="Z112" s="10" t="s">
        <v>35</v>
      </c>
      <c r="AA112" s="76">
        <f t="shared" si="3"/>
        <v>41.666668172645402</v>
      </c>
    </row>
    <row r="113" spans="1:27" ht="26.25" customHeight="1">
      <c r="A113" s="95" t="s">
        <v>242</v>
      </c>
      <c r="B113" s="53" t="s">
        <v>243</v>
      </c>
      <c r="C113" s="37">
        <v>1328040</v>
      </c>
      <c r="D113" s="37" t="s">
        <v>35</v>
      </c>
      <c r="E113" s="37" t="s">
        <v>35</v>
      </c>
      <c r="F113" s="37" t="s">
        <v>35</v>
      </c>
      <c r="G113" s="37" t="s">
        <v>35</v>
      </c>
      <c r="H113" s="37" t="s">
        <v>35</v>
      </c>
      <c r="I113" s="37" t="s">
        <v>35</v>
      </c>
      <c r="J113" s="37" t="s">
        <v>35</v>
      </c>
      <c r="K113" s="37">
        <v>1328040</v>
      </c>
      <c r="L113" s="37" t="s">
        <v>35</v>
      </c>
      <c r="M113" s="37" t="s">
        <v>35</v>
      </c>
      <c r="N113" s="38" t="s">
        <v>35</v>
      </c>
      <c r="O113" s="37">
        <v>553350.02</v>
      </c>
      <c r="P113" s="37" t="s">
        <v>35</v>
      </c>
      <c r="Q113" s="37" t="s">
        <v>35</v>
      </c>
      <c r="R113" s="37" t="s">
        <v>35</v>
      </c>
      <c r="S113" s="37" t="s">
        <v>35</v>
      </c>
      <c r="T113" s="37" t="s">
        <v>35</v>
      </c>
      <c r="U113" s="37" t="s">
        <v>35</v>
      </c>
      <c r="V113" s="37" t="s">
        <v>35</v>
      </c>
      <c r="W113" s="37">
        <v>553350.02</v>
      </c>
      <c r="X113" s="37" t="s">
        <v>35</v>
      </c>
      <c r="Y113" s="37" t="s">
        <v>35</v>
      </c>
      <c r="Z113" s="10" t="s">
        <v>35</v>
      </c>
      <c r="AA113" s="76">
        <f t="shared" si="3"/>
        <v>41.666668172645402</v>
      </c>
    </row>
    <row r="114" spans="1:27" s="47" customFormat="1" ht="36" customHeight="1">
      <c r="A114" s="94" t="s">
        <v>244</v>
      </c>
      <c r="B114" s="52" t="s">
        <v>245</v>
      </c>
      <c r="C114" s="44">
        <v>82793853.930000007</v>
      </c>
      <c r="D114" s="44" t="s">
        <v>35</v>
      </c>
      <c r="E114" s="44" t="s">
        <v>35</v>
      </c>
      <c r="F114" s="44" t="s">
        <v>35</v>
      </c>
      <c r="G114" s="44" t="s">
        <v>35</v>
      </c>
      <c r="H114" s="44" t="s">
        <v>35</v>
      </c>
      <c r="I114" s="44" t="s">
        <v>35</v>
      </c>
      <c r="J114" s="44" t="s">
        <v>35</v>
      </c>
      <c r="K114" s="44">
        <v>41675268.299999997</v>
      </c>
      <c r="L114" s="44">
        <v>4802847.74</v>
      </c>
      <c r="M114" s="44">
        <v>36315737.890000001</v>
      </c>
      <c r="N114" s="45" t="s">
        <v>35</v>
      </c>
      <c r="O114" s="44">
        <v>17483086.949999999</v>
      </c>
      <c r="P114" s="44" t="s">
        <v>35</v>
      </c>
      <c r="Q114" s="44" t="s">
        <v>35</v>
      </c>
      <c r="R114" s="44" t="s">
        <v>35</v>
      </c>
      <c r="S114" s="44" t="s">
        <v>35</v>
      </c>
      <c r="T114" s="44" t="s">
        <v>35</v>
      </c>
      <c r="U114" s="44" t="s">
        <v>35</v>
      </c>
      <c r="V114" s="44" t="s">
        <v>35</v>
      </c>
      <c r="W114" s="44">
        <v>7487678.8799999999</v>
      </c>
      <c r="X114" s="44">
        <v>188052.83</v>
      </c>
      <c r="Y114" s="44">
        <v>9807355.2400000002</v>
      </c>
      <c r="Z114" s="46" t="s">
        <v>35</v>
      </c>
      <c r="AA114" s="76">
        <f t="shared" si="3"/>
        <v>17.966720276639467</v>
      </c>
    </row>
    <row r="115" spans="1:27" ht="61.5" customHeight="1">
      <c r="A115" s="95" t="s">
        <v>246</v>
      </c>
      <c r="B115" s="53" t="s">
        <v>247</v>
      </c>
      <c r="C115" s="37">
        <v>394229</v>
      </c>
      <c r="D115" s="37" t="s">
        <v>35</v>
      </c>
      <c r="E115" s="37" t="s">
        <v>35</v>
      </c>
      <c r="F115" s="37" t="s">
        <v>35</v>
      </c>
      <c r="G115" s="37" t="s">
        <v>35</v>
      </c>
      <c r="H115" s="37" t="s">
        <v>35</v>
      </c>
      <c r="I115" s="37" t="s">
        <v>35</v>
      </c>
      <c r="J115" s="37" t="s">
        <v>35</v>
      </c>
      <c r="K115" s="37">
        <v>394229</v>
      </c>
      <c r="L115" s="37" t="s">
        <v>35</v>
      </c>
      <c r="M115" s="37" t="s">
        <v>35</v>
      </c>
      <c r="N115" s="38" t="s">
        <v>35</v>
      </c>
      <c r="O115" s="37" t="s">
        <v>35</v>
      </c>
      <c r="P115" s="37" t="s">
        <v>35</v>
      </c>
      <c r="Q115" s="37" t="s">
        <v>35</v>
      </c>
      <c r="R115" s="37" t="s">
        <v>35</v>
      </c>
      <c r="S115" s="37" t="s">
        <v>35</v>
      </c>
      <c r="T115" s="37" t="s">
        <v>35</v>
      </c>
      <c r="U115" s="37" t="s">
        <v>35</v>
      </c>
      <c r="V115" s="37" t="s">
        <v>35</v>
      </c>
      <c r="W115" s="37" t="s">
        <v>35</v>
      </c>
      <c r="X115" s="37" t="s">
        <v>35</v>
      </c>
      <c r="Y115" s="37" t="s">
        <v>35</v>
      </c>
      <c r="Z115" s="10" t="s">
        <v>35</v>
      </c>
      <c r="AA115" s="37" t="s">
        <v>35</v>
      </c>
    </row>
    <row r="116" spans="1:27" ht="58.5" customHeight="1">
      <c r="A116" s="95" t="s">
        <v>248</v>
      </c>
      <c r="B116" s="53" t="s">
        <v>249</v>
      </c>
      <c r="C116" s="37">
        <v>394229</v>
      </c>
      <c r="D116" s="37" t="s">
        <v>35</v>
      </c>
      <c r="E116" s="37" t="s">
        <v>35</v>
      </c>
      <c r="F116" s="37" t="s">
        <v>35</v>
      </c>
      <c r="G116" s="37" t="s">
        <v>35</v>
      </c>
      <c r="H116" s="37" t="s">
        <v>35</v>
      </c>
      <c r="I116" s="37" t="s">
        <v>35</v>
      </c>
      <c r="J116" s="37" t="s">
        <v>35</v>
      </c>
      <c r="K116" s="37">
        <v>394229</v>
      </c>
      <c r="L116" s="37" t="s">
        <v>35</v>
      </c>
      <c r="M116" s="37" t="s">
        <v>35</v>
      </c>
      <c r="N116" s="38" t="s">
        <v>35</v>
      </c>
      <c r="O116" s="37" t="s">
        <v>35</v>
      </c>
      <c r="P116" s="37" t="s">
        <v>35</v>
      </c>
      <c r="Q116" s="37" t="s">
        <v>35</v>
      </c>
      <c r="R116" s="37" t="s">
        <v>35</v>
      </c>
      <c r="S116" s="37" t="s">
        <v>35</v>
      </c>
      <c r="T116" s="37" t="s">
        <v>35</v>
      </c>
      <c r="U116" s="37" t="s">
        <v>35</v>
      </c>
      <c r="V116" s="37" t="s">
        <v>35</v>
      </c>
      <c r="W116" s="37" t="s">
        <v>35</v>
      </c>
      <c r="X116" s="37" t="s">
        <v>35</v>
      </c>
      <c r="Y116" s="37" t="s">
        <v>35</v>
      </c>
      <c r="Z116" s="10" t="s">
        <v>35</v>
      </c>
      <c r="AA116" s="37" t="s">
        <v>35</v>
      </c>
    </row>
    <row r="117" spans="1:27" ht="58.5" customHeight="1">
      <c r="A117" s="95" t="s">
        <v>250</v>
      </c>
      <c r="B117" s="53" t="s">
        <v>251</v>
      </c>
      <c r="C117" s="37">
        <v>4009323</v>
      </c>
      <c r="D117" s="37" t="s">
        <v>35</v>
      </c>
      <c r="E117" s="37" t="s">
        <v>35</v>
      </c>
      <c r="F117" s="37" t="s">
        <v>35</v>
      </c>
      <c r="G117" s="37" t="s">
        <v>35</v>
      </c>
      <c r="H117" s="37" t="s">
        <v>35</v>
      </c>
      <c r="I117" s="37" t="s">
        <v>35</v>
      </c>
      <c r="J117" s="37" t="s">
        <v>35</v>
      </c>
      <c r="K117" s="37">
        <v>4009323</v>
      </c>
      <c r="L117" s="37" t="s">
        <v>35</v>
      </c>
      <c r="M117" s="37" t="s">
        <v>35</v>
      </c>
      <c r="N117" s="38" t="s">
        <v>35</v>
      </c>
      <c r="O117" s="37">
        <v>1764871.08</v>
      </c>
      <c r="P117" s="37" t="s">
        <v>35</v>
      </c>
      <c r="Q117" s="37" t="s">
        <v>35</v>
      </c>
      <c r="R117" s="37" t="s">
        <v>35</v>
      </c>
      <c r="S117" s="37" t="s">
        <v>35</v>
      </c>
      <c r="T117" s="37" t="s">
        <v>35</v>
      </c>
      <c r="U117" s="37" t="s">
        <v>35</v>
      </c>
      <c r="V117" s="37" t="s">
        <v>35</v>
      </c>
      <c r="W117" s="37">
        <v>1764871.08</v>
      </c>
      <c r="X117" s="37" t="s">
        <v>35</v>
      </c>
      <c r="Y117" s="37" t="s">
        <v>35</v>
      </c>
      <c r="Z117" s="10" t="s">
        <v>35</v>
      </c>
      <c r="AA117" s="76">
        <f t="shared" si="3"/>
        <v>44.019179297851537</v>
      </c>
    </row>
    <row r="118" spans="1:27" ht="54" customHeight="1">
      <c r="A118" s="95" t="s">
        <v>252</v>
      </c>
      <c r="B118" s="53" t="s">
        <v>253</v>
      </c>
      <c r="C118" s="37">
        <v>4009323</v>
      </c>
      <c r="D118" s="37" t="s">
        <v>35</v>
      </c>
      <c r="E118" s="37" t="s">
        <v>35</v>
      </c>
      <c r="F118" s="37" t="s">
        <v>35</v>
      </c>
      <c r="G118" s="37" t="s">
        <v>35</v>
      </c>
      <c r="H118" s="37" t="s">
        <v>35</v>
      </c>
      <c r="I118" s="37" t="s">
        <v>35</v>
      </c>
      <c r="J118" s="37" t="s">
        <v>35</v>
      </c>
      <c r="K118" s="37">
        <v>4009323</v>
      </c>
      <c r="L118" s="37" t="s">
        <v>35</v>
      </c>
      <c r="M118" s="37" t="s">
        <v>35</v>
      </c>
      <c r="N118" s="38" t="s">
        <v>35</v>
      </c>
      <c r="O118" s="37">
        <v>1764871.08</v>
      </c>
      <c r="P118" s="37" t="s">
        <v>35</v>
      </c>
      <c r="Q118" s="37" t="s">
        <v>35</v>
      </c>
      <c r="R118" s="37" t="s">
        <v>35</v>
      </c>
      <c r="S118" s="37" t="s">
        <v>35</v>
      </c>
      <c r="T118" s="37" t="s">
        <v>35</v>
      </c>
      <c r="U118" s="37" t="s">
        <v>35</v>
      </c>
      <c r="V118" s="37" t="s">
        <v>35</v>
      </c>
      <c r="W118" s="37">
        <v>1764871.08</v>
      </c>
      <c r="X118" s="37" t="s">
        <v>35</v>
      </c>
      <c r="Y118" s="37" t="s">
        <v>35</v>
      </c>
      <c r="Z118" s="10" t="s">
        <v>35</v>
      </c>
      <c r="AA118" s="76">
        <f t="shared" si="3"/>
        <v>44.019179297851537</v>
      </c>
    </row>
    <row r="119" spans="1:27" ht="35.25" customHeight="1">
      <c r="A119" s="95" t="s">
        <v>254</v>
      </c>
      <c r="B119" s="53" t="s">
        <v>255</v>
      </c>
      <c r="C119" s="37">
        <v>2653560</v>
      </c>
      <c r="D119" s="37" t="s">
        <v>35</v>
      </c>
      <c r="E119" s="37" t="s">
        <v>35</v>
      </c>
      <c r="F119" s="37" t="s">
        <v>35</v>
      </c>
      <c r="G119" s="37" t="s">
        <v>35</v>
      </c>
      <c r="H119" s="37" t="s">
        <v>35</v>
      </c>
      <c r="I119" s="37" t="s">
        <v>35</v>
      </c>
      <c r="J119" s="37" t="s">
        <v>35</v>
      </c>
      <c r="K119" s="37">
        <v>2653560</v>
      </c>
      <c r="L119" s="37" t="s">
        <v>35</v>
      </c>
      <c r="M119" s="37" t="s">
        <v>35</v>
      </c>
      <c r="N119" s="38" t="s">
        <v>35</v>
      </c>
      <c r="O119" s="37">
        <v>2653560</v>
      </c>
      <c r="P119" s="37" t="s">
        <v>35</v>
      </c>
      <c r="Q119" s="37" t="s">
        <v>35</v>
      </c>
      <c r="R119" s="37" t="s">
        <v>35</v>
      </c>
      <c r="S119" s="37" t="s">
        <v>35</v>
      </c>
      <c r="T119" s="37" t="s">
        <v>35</v>
      </c>
      <c r="U119" s="37" t="s">
        <v>35</v>
      </c>
      <c r="V119" s="37" t="s">
        <v>35</v>
      </c>
      <c r="W119" s="37">
        <v>2653560</v>
      </c>
      <c r="X119" s="37" t="s">
        <v>35</v>
      </c>
      <c r="Y119" s="37" t="s">
        <v>35</v>
      </c>
      <c r="Z119" s="10" t="s">
        <v>35</v>
      </c>
      <c r="AA119" s="76">
        <f t="shared" si="3"/>
        <v>100</v>
      </c>
    </row>
    <row r="120" spans="1:27" ht="24" customHeight="1">
      <c r="A120" s="95" t="s">
        <v>256</v>
      </c>
      <c r="B120" s="53" t="s">
        <v>257</v>
      </c>
      <c r="C120" s="37">
        <v>2653560</v>
      </c>
      <c r="D120" s="37" t="s">
        <v>35</v>
      </c>
      <c r="E120" s="37" t="s">
        <v>35</v>
      </c>
      <c r="F120" s="37" t="s">
        <v>35</v>
      </c>
      <c r="G120" s="37" t="s">
        <v>35</v>
      </c>
      <c r="H120" s="37" t="s">
        <v>35</v>
      </c>
      <c r="I120" s="37" t="s">
        <v>35</v>
      </c>
      <c r="J120" s="37" t="s">
        <v>35</v>
      </c>
      <c r="K120" s="37">
        <v>2653560</v>
      </c>
      <c r="L120" s="37" t="s">
        <v>35</v>
      </c>
      <c r="M120" s="37" t="s">
        <v>35</v>
      </c>
      <c r="N120" s="38" t="s">
        <v>35</v>
      </c>
      <c r="O120" s="37">
        <v>2653560</v>
      </c>
      <c r="P120" s="37" t="s">
        <v>35</v>
      </c>
      <c r="Q120" s="37" t="s">
        <v>35</v>
      </c>
      <c r="R120" s="37" t="s">
        <v>35</v>
      </c>
      <c r="S120" s="37" t="s">
        <v>35</v>
      </c>
      <c r="T120" s="37" t="s">
        <v>35</v>
      </c>
      <c r="U120" s="37" t="s">
        <v>35</v>
      </c>
      <c r="V120" s="37" t="s">
        <v>35</v>
      </c>
      <c r="W120" s="37">
        <v>2653560</v>
      </c>
      <c r="X120" s="37" t="s">
        <v>35</v>
      </c>
      <c r="Y120" s="37" t="s">
        <v>35</v>
      </c>
      <c r="Z120" s="10" t="s">
        <v>35</v>
      </c>
      <c r="AA120" s="76">
        <f t="shared" si="3"/>
        <v>100</v>
      </c>
    </row>
    <row r="121" spans="1:27" ht="33" customHeight="1">
      <c r="A121" s="95" t="s">
        <v>258</v>
      </c>
      <c r="B121" s="53" t="s">
        <v>259</v>
      </c>
      <c r="C121" s="37">
        <v>112160</v>
      </c>
      <c r="D121" s="37" t="s">
        <v>35</v>
      </c>
      <c r="E121" s="37" t="s">
        <v>35</v>
      </c>
      <c r="F121" s="37" t="s">
        <v>35</v>
      </c>
      <c r="G121" s="37" t="s">
        <v>35</v>
      </c>
      <c r="H121" s="37" t="s">
        <v>35</v>
      </c>
      <c r="I121" s="37" t="s">
        <v>35</v>
      </c>
      <c r="J121" s="37" t="s">
        <v>35</v>
      </c>
      <c r="K121" s="37">
        <v>112160</v>
      </c>
      <c r="L121" s="37" t="s">
        <v>35</v>
      </c>
      <c r="M121" s="37" t="s">
        <v>35</v>
      </c>
      <c r="N121" s="38" t="s">
        <v>35</v>
      </c>
      <c r="O121" s="37" t="s">
        <v>35</v>
      </c>
      <c r="P121" s="37" t="s">
        <v>35</v>
      </c>
      <c r="Q121" s="37" t="s">
        <v>35</v>
      </c>
      <c r="R121" s="37" t="s">
        <v>35</v>
      </c>
      <c r="S121" s="37" t="s">
        <v>35</v>
      </c>
      <c r="T121" s="37" t="s">
        <v>35</v>
      </c>
      <c r="U121" s="37" t="s">
        <v>35</v>
      </c>
      <c r="V121" s="37" t="s">
        <v>35</v>
      </c>
      <c r="W121" s="37" t="s">
        <v>35</v>
      </c>
      <c r="X121" s="37" t="s">
        <v>35</v>
      </c>
      <c r="Y121" s="37" t="s">
        <v>35</v>
      </c>
      <c r="Z121" s="10" t="s">
        <v>35</v>
      </c>
      <c r="AA121" s="37" t="s">
        <v>35</v>
      </c>
    </row>
    <row r="122" spans="1:27" ht="26.25" customHeight="1">
      <c r="A122" s="95" t="s">
        <v>260</v>
      </c>
      <c r="B122" s="53" t="s">
        <v>261</v>
      </c>
      <c r="C122" s="37">
        <v>112160</v>
      </c>
      <c r="D122" s="37" t="s">
        <v>35</v>
      </c>
      <c r="E122" s="37" t="s">
        <v>35</v>
      </c>
      <c r="F122" s="37" t="s">
        <v>35</v>
      </c>
      <c r="G122" s="37" t="s">
        <v>35</v>
      </c>
      <c r="H122" s="37" t="s">
        <v>35</v>
      </c>
      <c r="I122" s="37" t="s">
        <v>35</v>
      </c>
      <c r="J122" s="37" t="s">
        <v>35</v>
      </c>
      <c r="K122" s="37">
        <v>112160</v>
      </c>
      <c r="L122" s="37" t="s">
        <v>35</v>
      </c>
      <c r="M122" s="37" t="s">
        <v>35</v>
      </c>
      <c r="N122" s="38" t="s">
        <v>35</v>
      </c>
      <c r="O122" s="37" t="s">
        <v>35</v>
      </c>
      <c r="P122" s="37" t="s">
        <v>35</v>
      </c>
      <c r="Q122" s="37" t="s">
        <v>35</v>
      </c>
      <c r="R122" s="37" t="s">
        <v>35</v>
      </c>
      <c r="S122" s="37" t="s">
        <v>35</v>
      </c>
      <c r="T122" s="37" t="s">
        <v>35</v>
      </c>
      <c r="U122" s="37" t="s">
        <v>35</v>
      </c>
      <c r="V122" s="37" t="s">
        <v>35</v>
      </c>
      <c r="W122" s="37" t="s">
        <v>35</v>
      </c>
      <c r="X122" s="37" t="s">
        <v>35</v>
      </c>
      <c r="Y122" s="37" t="s">
        <v>35</v>
      </c>
      <c r="Z122" s="10" t="s">
        <v>35</v>
      </c>
      <c r="AA122" s="37" t="s">
        <v>35</v>
      </c>
    </row>
    <row r="123" spans="1:27" ht="26.25" customHeight="1">
      <c r="A123" s="95" t="s">
        <v>262</v>
      </c>
      <c r="B123" s="53" t="s">
        <v>263</v>
      </c>
      <c r="C123" s="37">
        <v>41121860.780000001</v>
      </c>
      <c r="D123" s="37" t="s">
        <v>35</v>
      </c>
      <c r="E123" s="37" t="s">
        <v>35</v>
      </c>
      <c r="F123" s="37" t="s">
        <v>35</v>
      </c>
      <c r="G123" s="37" t="s">
        <v>35</v>
      </c>
      <c r="H123" s="37" t="s">
        <v>35</v>
      </c>
      <c r="I123" s="37" t="s">
        <v>35</v>
      </c>
      <c r="J123" s="37" t="s">
        <v>35</v>
      </c>
      <c r="K123" s="37">
        <v>34505996.299999997</v>
      </c>
      <c r="L123" s="37">
        <v>3263429.68</v>
      </c>
      <c r="M123" s="37">
        <v>3352434.8</v>
      </c>
      <c r="N123" s="38" t="s">
        <v>35</v>
      </c>
      <c r="O123" s="37">
        <v>3097852.5</v>
      </c>
      <c r="P123" s="37" t="s">
        <v>35</v>
      </c>
      <c r="Q123" s="37" t="s">
        <v>35</v>
      </c>
      <c r="R123" s="37" t="s">
        <v>35</v>
      </c>
      <c r="S123" s="37" t="s">
        <v>35</v>
      </c>
      <c r="T123" s="37" t="s">
        <v>35</v>
      </c>
      <c r="U123" s="37" t="s">
        <v>35</v>
      </c>
      <c r="V123" s="37" t="s">
        <v>35</v>
      </c>
      <c r="W123" s="37">
        <v>3069247.8</v>
      </c>
      <c r="X123" s="37">
        <v>19784.7</v>
      </c>
      <c r="Y123" s="37">
        <v>8820</v>
      </c>
      <c r="Z123" s="10" t="s">
        <v>35</v>
      </c>
      <c r="AA123" s="76">
        <f t="shared" si="3"/>
        <v>8.8948244627267865</v>
      </c>
    </row>
    <row r="124" spans="1:27" ht="24.75" customHeight="1">
      <c r="A124" s="95" t="s">
        <v>264</v>
      </c>
      <c r="B124" s="53" t="s">
        <v>265</v>
      </c>
      <c r="C124" s="37">
        <v>34505996.299999997</v>
      </c>
      <c r="D124" s="37" t="s">
        <v>35</v>
      </c>
      <c r="E124" s="37" t="s">
        <v>35</v>
      </c>
      <c r="F124" s="37" t="s">
        <v>35</v>
      </c>
      <c r="G124" s="37" t="s">
        <v>35</v>
      </c>
      <c r="H124" s="37" t="s">
        <v>35</v>
      </c>
      <c r="I124" s="37" t="s">
        <v>35</v>
      </c>
      <c r="J124" s="37" t="s">
        <v>35</v>
      </c>
      <c r="K124" s="37">
        <v>34505996.299999997</v>
      </c>
      <c r="L124" s="37" t="s">
        <v>35</v>
      </c>
      <c r="M124" s="37" t="s">
        <v>35</v>
      </c>
      <c r="N124" s="38" t="s">
        <v>35</v>
      </c>
      <c r="O124" s="37">
        <v>3069247.8</v>
      </c>
      <c r="P124" s="37" t="s">
        <v>35</v>
      </c>
      <c r="Q124" s="37" t="s">
        <v>35</v>
      </c>
      <c r="R124" s="37" t="s">
        <v>35</v>
      </c>
      <c r="S124" s="37" t="s">
        <v>35</v>
      </c>
      <c r="T124" s="37" t="s">
        <v>35</v>
      </c>
      <c r="U124" s="37" t="s">
        <v>35</v>
      </c>
      <c r="V124" s="37" t="s">
        <v>35</v>
      </c>
      <c r="W124" s="37">
        <v>3069247.8</v>
      </c>
      <c r="X124" s="37" t="s">
        <v>35</v>
      </c>
      <c r="Y124" s="37" t="s">
        <v>35</v>
      </c>
      <c r="Z124" s="10" t="s">
        <v>35</v>
      </c>
      <c r="AA124" s="76">
        <f t="shared" si="3"/>
        <v>8.8948244627267865</v>
      </c>
    </row>
    <row r="125" spans="1:27" s="47" customFormat="1" ht="36" customHeight="1">
      <c r="A125" s="94" t="s">
        <v>266</v>
      </c>
      <c r="B125" s="52" t="s">
        <v>267</v>
      </c>
      <c r="C125" s="44">
        <v>238929821</v>
      </c>
      <c r="D125" s="44" t="s">
        <v>35</v>
      </c>
      <c r="E125" s="44" t="s">
        <v>35</v>
      </c>
      <c r="F125" s="44" t="s">
        <v>35</v>
      </c>
      <c r="G125" s="44" t="s">
        <v>35</v>
      </c>
      <c r="H125" s="44" t="s">
        <v>35</v>
      </c>
      <c r="I125" s="44" t="s">
        <v>35</v>
      </c>
      <c r="J125" s="44" t="s">
        <v>35</v>
      </c>
      <c r="K125" s="44">
        <v>237792021</v>
      </c>
      <c r="L125" s="44">
        <v>395100</v>
      </c>
      <c r="M125" s="44">
        <v>742700</v>
      </c>
      <c r="N125" s="45" t="s">
        <v>35</v>
      </c>
      <c r="O125" s="44">
        <v>135703043.47</v>
      </c>
      <c r="P125" s="44" t="s">
        <v>35</v>
      </c>
      <c r="Q125" s="44" t="s">
        <v>35</v>
      </c>
      <c r="R125" s="44" t="s">
        <v>35</v>
      </c>
      <c r="S125" s="44" t="s">
        <v>35</v>
      </c>
      <c r="T125" s="44" t="s">
        <v>35</v>
      </c>
      <c r="U125" s="44" t="s">
        <v>35</v>
      </c>
      <c r="V125" s="44" t="s">
        <v>35</v>
      </c>
      <c r="W125" s="44">
        <v>135233662.41999999</v>
      </c>
      <c r="X125" s="44">
        <v>141750.89000000001</v>
      </c>
      <c r="Y125" s="44">
        <v>327630.15999999997</v>
      </c>
      <c r="Z125" s="46" t="s">
        <v>35</v>
      </c>
      <c r="AA125" s="75">
        <f t="shared" si="3"/>
        <v>56.870563550153761</v>
      </c>
    </row>
    <row r="126" spans="1:27" ht="34.5" customHeight="1">
      <c r="A126" s="95" t="s">
        <v>268</v>
      </c>
      <c r="B126" s="53" t="s">
        <v>269</v>
      </c>
      <c r="C126" s="37">
        <v>830346</v>
      </c>
      <c r="D126" s="37" t="s">
        <v>35</v>
      </c>
      <c r="E126" s="37" t="s">
        <v>35</v>
      </c>
      <c r="F126" s="37" t="s">
        <v>35</v>
      </c>
      <c r="G126" s="37" t="s">
        <v>35</v>
      </c>
      <c r="H126" s="37" t="s">
        <v>35</v>
      </c>
      <c r="I126" s="37" t="s">
        <v>35</v>
      </c>
      <c r="J126" s="37" t="s">
        <v>35</v>
      </c>
      <c r="K126" s="37">
        <v>830346</v>
      </c>
      <c r="L126" s="37" t="s">
        <v>35</v>
      </c>
      <c r="M126" s="37" t="s">
        <v>35</v>
      </c>
      <c r="N126" s="38" t="s">
        <v>35</v>
      </c>
      <c r="O126" s="37">
        <v>526000</v>
      </c>
      <c r="P126" s="37" t="s">
        <v>35</v>
      </c>
      <c r="Q126" s="37" t="s">
        <v>35</v>
      </c>
      <c r="R126" s="37" t="s">
        <v>35</v>
      </c>
      <c r="S126" s="37" t="s">
        <v>35</v>
      </c>
      <c r="T126" s="37" t="s">
        <v>35</v>
      </c>
      <c r="U126" s="37" t="s">
        <v>35</v>
      </c>
      <c r="V126" s="37" t="s">
        <v>35</v>
      </c>
      <c r="W126" s="37">
        <v>526000</v>
      </c>
      <c r="X126" s="37" t="s">
        <v>35</v>
      </c>
      <c r="Y126" s="37" t="s">
        <v>35</v>
      </c>
      <c r="Z126" s="10" t="s">
        <v>35</v>
      </c>
      <c r="AA126" s="76">
        <f t="shared" si="3"/>
        <v>63.347086636173358</v>
      </c>
    </row>
    <row r="127" spans="1:27" ht="39" customHeight="1">
      <c r="A127" s="95" t="s">
        <v>270</v>
      </c>
      <c r="B127" s="53" t="s">
        <v>271</v>
      </c>
      <c r="C127" s="37">
        <v>830346</v>
      </c>
      <c r="D127" s="37" t="s">
        <v>35</v>
      </c>
      <c r="E127" s="37" t="s">
        <v>35</v>
      </c>
      <c r="F127" s="37" t="s">
        <v>35</v>
      </c>
      <c r="G127" s="37" t="s">
        <v>35</v>
      </c>
      <c r="H127" s="37" t="s">
        <v>35</v>
      </c>
      <c r="I127" s="37" t="s">
        <v>35</v>
      </c>
      <c r="J127" s="37" t="s">
        <v>35</v>
      </c>
      <c r="K127" s="37">
        <v>830346</v>
      </c>
      <c r="L127" s="37" t="s">
        <v>35</v>
      </c>
      <c r="M127" s="37" t="s">
        <v>35</v>
      </c>
      <c r="N127" s="38" t="s">
        <v>35</v>
      </c>
      <c r="O127" s="37">
        <v>526000</v>
      </c>
      <c r="P127" s="37" t="s">
        <v>35</v>
      </c>
      <c r="Q127" s="37" t="s">
        <v>35</v>
      </c>
      <c r="R127" s="37" t="s">
        <v>35</v>
      </c>
      <c r="S127" s="37" t="s">
        <v>35</v>
      </c>
      <c r="T127" s="37" t="s">
        <v>35</v>
      </c>
      <c r="U127" s="37" t="s">
        <v>35</v>
      </c>
      <c r="V127" s="37" t="s">
        <v>35</v>
      </c>
      <c r="W127" s="37">
        <v>526000</v>
      </c>
      <c r="X127" s="37" t="s">
        <v>35</v>
      </c>
      <c r="Y127" s="37" t="s">
        <v>35</v>
      </c>
      <c r="Z127" s="10" t="s">
        <v>35</v>
      </c>
      <c r="AA127" s="76">
        <f t="shared" si="3"/>
        <v>63.347086636173358</v>
      </c>
    </row>
    <row r="128" spans="1:27" ht="39.75" customHeight="1">
      <c r="A128" s="95" t="s">
        <v>272</v>
      </c>
      <c r="B128" s="53" t="s">
        <v>273</v>
      </c>
      <c r="C128" s="37">
        <v>176688323</v>
      </c>
      <c r="D128" s="37" t="s">
        <v>35</v>
      </c>
      <c r="E128" s="37" t="s">
        <v>35</v>
      </c>
      <c r="F128" s="37" t="s">
        <v>35</v>
      </c>
      <c r="G128" s="37" t="s">
        <v>35</v>
      </c>
      <c r="H128" s="37" t="s">
        <v>35</v>
      </c>
      <c r="I128" s="37" t="s">
        <v>35</v>
      </c>
      <c r="J128" s="37" t="s">
        <v>35</v>
      </c>
      <c r="K128" s="37">
        <v>176688323</v>
      </c>
      <c r="L128" s="37" t="s">
        <v>35</v>
      </c>
      <c r="M128" s="37" t="s">
        <v>35</v>
      </c>
      <c r="N128" s="38" t="s">
        <v>35</v>
      </c>
      <c r="O128" s="37">
        <v>97708543.620000005</v>
      </c>
      <c r="P128" s="37" t="s">
        <v>35</v>
      </c>
      <c r="Q128" s="37" t="s">
        <v>35</v>
      </c>
      <c r="R128" s="37" t="s">
        <v>35</v>
      </c>
      <c r="S128" s="37" t="s">
        <v>35</v>
      </c>
      <c r="T128" s="37" t="s">
        <v>35</v>
      </c>
      <c r="U128" s="37" t="s">
        <v>35</v>
      </c>
      <c r="V128" s="37" t="s">
        <v>35</v>
      </c>
      <c r="W128" s="37">
        <v>97708543.620000005</v>
      </c>
      <c r="X128" s="37" t="s">
        <v>35</v>
      </c>
      <c r="Y128" s="37" t="s">
        <v>35</v>
      </c>
      <c r="Z128" s="10" t="s">
        <v>35</v>
      </c>
      <c r="AA128" s="76">
        <f t="shared" si="3"/>
        <v>55.299943969698553</v>
      </c>
    </row>
    <row r="129" spans="1:27" ht="44.25" customHeight="1">
      <c r="A129" s="95" t="s">
        <v>274</v>
      </c>
      <c r="B129" s="53" t="s">
        <v>275</v>
      </c>
      <c r="C129" s="37">
        <v>176688323</v>
      </c>
      <c r="D129" s="37" t="s">
        <v>35</v>
      </c>
      <c r="E129" s="37" t="s">
        <v>35</v>
      </c>
      <c r="F129" s="37" t="s">
        <v>35</v>
      </c>
      <c r="G129" s="37" t="s">
        <v>35</v>
      </c>
      <c r="H129" s="37" t="s">
        <v>35</v>
      </c>
      <c r="I129" s="37" t="s">
        <v>35</v>
      </c>
      <c r="J129" s="37" t="s">
        <v>35</v>
      </c>
      <c r="K129" s="37">
        <v>176688323</v>
      </c>
      <c r="L129" s="37" t="s">
        <v>35</v>
      </c>
      <c r="M129" s="37" t="s">
        <v>35</v>
      </c>
      <c r="N129" s="38" t="s">
        <v>35</v>
      </c>
      <c r="O129" s="37">
        <v>97708543.620000005</v>
      </c>
      <c r="P129" s="37" t="s">
        <v>35</v>
      </c>
      <c r="Q129" s="37" t="s">
        <v>35</v>
      </c>
      <c r="R129" s="37" t="s">
        <v>35</v>
      </c>
      <c r="S129" s="37" t="s">
        <v>35</v>
      </c>
      <c r="T129" s="37" t="s">
        <v>35</v>
      </c>
      <c r="U129" s="37" t="s">
        <v>35</v>
      </c>
      <c r="V129" s="37" t="s">
        <v>35</v>
      </c>
      <c r="W129" s="37">
        <v>97708543.620000005</v>
      </c>
      <c r="X129" s="37" t="s">
        <v>35</v>
      </c>
      <c r="Y129" s="37" t="s">
        <v>35</v>
      </c>
      <c r="Z129" s="10" t="s">
        <v>35</v>
      </c>
      <c r="AA129" s="76">
        <f t="shared" si="3"/>
        <v>55.299943969698553</v>
      </c>
    </row>
    <row r="130" spans="1:27" ht="45" customHeight="1">
      <c r="A130" s="95" t="s">
        <v>276</v>
      </c>
      <c r="B130" s="53" t="s">
        <v>277</v>
      </c>
      <c r="C130" s="37">
        <v>12903660</v>
      </c>
      <c r="D130" s="37" t="s">
        <v>35</v>
      </c>
      <c r="E130" s="37" t="s">
        <v>35</v>
      </c>
      <c r="F130" s="37" t="s">
        <v>35</v>
      </c>
      <c r="G130" s="37" t="s">
        <v>35</v>
      </c>
      <c r="H130" s="37" t="s">
        <v>35</v>
      </c>
      <c r="I130" s="37" t="s">
        <v>35</v>
      </c>
      <c r="J130" s="37" t="s">
        <v>35</v>
      </c>
      <c r="K130" s="37">
        <v>12903660</v>
      </c>
      <c r="L130" s="37" t="s">
        <v>35</v>
      </c>
      <c r="M130" s="37" t="s">
        <v>35</v>
      </c>
      <c r="N130" s="38" t="s">
        <v>35</v>
      </c>
      <c r="O130" s="37">
        <v>8548905.2400000002</v>
      </c>
      <c r="P130" s="37" t="s">
        <v>35</v>
      </c>
      <c r="Q130" s="37" t="s">
        <v>35</v>
      </c>
      <c r="R130" s="37" t="s">
        <v>35</v>
      </c>
      <c r="S130" s="37" t="s">
        <v>35</v>
      </c>
      <c r="T130" s="37" t="s">
        <v>35</v>
      </c>
      <c r="U130" s="37" t="s">
        <v>35</v>
      </c>
      <c r="V130" s="37" t="s">
        <v>35</v>
      </c>
      <c r="W130" s="37">
        <v>8548905.2400000002</v>
      </c>
      <c r="X130" s="37" t="s">
        <v>35</v>
      </c>
      <c r="Y130" s="37" t="s">
        <v>35</v>
      </c>
      <c r="Z130" s="10" t="s">
        <v>35</v>
      </c>
      <c r="AA130" s="76">
        <f t="shared" si="3"/>
        <v>66.251786237393119</v>
      </c>
    </row>
    <row r="131" spans="1:27" ht="47.25" customHeight="1">
      <c r="A131" s="95" t="s">
        <v>278</v>
      </c>
      <c r="B131" s="53" t="s">
        <v>279</v>
      </c>
      <c r="C131" s="37">
        <v>12903660</v>
      </c>
      <c r="D131" s="37" t="s">
        <v>35</v>
      </c>
      <c r="E131" s="37" t="s">
        <v>35</v>
      </c>
      <c r="F131" s="37" t="s">
        <v>35</v>
      </c>
      <c r="G131" s="37" t="s">
        <v>35</v>
      </c>
      <c r="H131" s="37" t="s">
        <v>35</v>
      </c>
      <c r="I131" s="37" t="s">
        <v>35</v>
      </c>
      <c r="J131" s="37" t="s">
        <v>35</v>
      </c>
      <c r="K131" s="37">
        <v>12903660</v>
      </c>
      <c r="L131" s="37" t="s">
        <v>35</v>
      </c>
      <c r="M131" s="37" t="s">
        <v>35</v>
      </c>
      <c r="N131" s="38" t="s">
        <v>35</v>
      </c>
      <c r="O131" s="37">
        <v>8548905.2400000002</v>
      </c>
      <c r="P131" s="37" t="s">
        <v>35</v>
      </c>
      <c r="Q131" s="37" t="s">
        <v>35</v>
      </c>
      <c r="R131" s="37" t="s">
        <v>35</v>
      </c>
      <c r="S131" s="37" t="s">
        <v>35</v>
      </c>
      <c r="T131" s="37" t="s">
        <v>35</v>
      </c>
      <c r="U131" s="37" t="s">
        <v>35</v>
      </c>
      <c r="V131" s="37" t="s">
        <v>35</v>
      </c>
      <c r="W131" s="37">
        <v>8548905.2400000002</v>
      </c>
      <c r="X131" s="37" t="s">
        <v>35</v>
      </c>
      <c r="Y131" s="37" t="s">
        <v>35</v>
      </c>
      <c r="Z131" s="10" t="s">
        <v>35</v>
      </c>
      <c r="AA131" s="76">
        <f t="shared" si="3"/>
        <v>66.251786237393119</v>
      </c>
    </row>
    <row r="132" spans="1:27" ht="59.25" customHeight="1">
      <c r="A132" s="95" t="s">
        <v>280</v>
      </c>
      <c r="B132" s="53" t="s">
        <v>281</v>
      </c>
      <c r="C132" s="37">
        <v>1679</v>
      </c>
      <c r="D132" s="37" t="s">
        <v>35</v>
      </c>
      <c r="E132" s="37" t="s">
        <v>35</v>
      </c>
      <c r="F132" s="37" t="s">
        <v>35</v>
      </c>
      <c r="G132" s="37" t="s">
        <v>35</v>
      </c>
      <c r="H132" s="37" t="s">
        <v>35</v>
      </c>
      <c r="I132" s="37" t="s">
        <v>35</v>
      </c>
      <c r="J132" s="37" t="s">
        <v>35</v>
      </c>
      <c r="K132" s="37">
        <v>1679</v>
      </c>
      <c r="L132" s="37" t="s">
        <v>35</v>
      </c>
      <c r="M132" s="37" t="s">
        <v>35</v>
      </c>
      <c r="N132" s="38" t="s">
        <v>35</v>
      </c>
      <c r="O132" s="37" t="s">
        <v>35</v>
      </c>
      <c r="P132" s="37" t="s">
        <v>35</v>
      </c>
      <c r="Q132" s="37" t="s">
        <v>35</v>
      </c>
      <c r="R132" s="37" t="s">
        <v>35</v>
      </c>
      <c r="S132" s="37" t="s">
        <v>35</v>
      </c>
      <c r="T132" s="37" t="s">
        <v>35</v>
      </c>
      <c r="U132" s="37" t="s">
        <v>35</v>
      </c>
      <c r="V132" s="37" t="s">
        <v>35</v>
      </c>
      <c r="W132" s="37" t="s">
        <v>35</v>
      </c>
      <c r="X132" s="37" t="s">
        <v>35</v>
      </c>
      <c r="Y132" s="37" t="s">
        <v>35</v>
      </c>
      <c r="Z132" s="10" t="s">
        <v>35</v>
      </c>
      <c r="AA132" s="37" t="s">
        <v>35</v>
      </c>
    </row>
    <row r="133" spans="1:27" ht="54" customHeight="1">
      <c r="A133" s="95" t="s">
        <v>282</v>
      </c>
      <c r="B133" s="53" t="s">
        <v>283</v>
      </c>
      <c r="C133" s="37">
        <v>1679</v>
      </c>
      <c r="D133" s="37" t="s">
        <v>35</v>
      </c>
      <c r="E133" s="37" t="s">
        <v>35</v>
      </c>
      <c r="F133" s="37" t="s">
        <v>35</v>
      </c>
      <c r="G133" s="37" t="s">
        <v>35</v>
      </c>
      <c r="H133" s="37" t="s">
        <v>35</v>
      </c>
      <c r="I133" s="37" t="s">
        <v>35</v>
      </c>
      <c r="J133" s="37" t="s">
        <v>35</v>
      </c>
      <c r="K133" s="37">
        <v>1679</v>
      </c>
      <c r="L133" s="37" t="s">
        <v>35</v>
      </c>
      <c r="M133" s="37" t="s">
        <v>35</v>
      </c>
      <c r="N133" s="38" t="s">
        <v>35</v>
      </c>
      <c r="O133" s="37" t="s">
        <v>35</v>
      </c>
      <c r="P133" s="37" t="s">
        <v>35</v>
      </c>
      <c r="Q133" s="37" t="s">
        <v>35</v>
      </c>
      <c r="R133" s="37" t="s">
        <v>35</v>
      </c>
      <c r="S133" s="37" t="s">
        <v>35</v>
      </c>
      <c r="T133" s="37" t="s">
        <v>35</v>
      </c>
      <c r="U133" s="37" t="s">
        <v>35</v>
      </c>
      <c r="V133" s="37" t="s">
        <v>35</v>
      </c>
      <c r="W133" s="37" t="s">
        <v>35</v>
      </c>
      <c r="X133" s="37" t="s">
        <v>35</v>
      </c>
      <c r="Y133" s="37" t="s">
        <v>35</v>
      </c>
      <c r="Z133" s="10" t="s">
        <v>35</v>
      </c>
      <c r="AA133" s="37" t="s">
        <v>35</v>
      </c>
    </row>
    <row r="134" spans="1:27" ht="54" customHeight="1">
      <c r="A134" s="95" t="s">
        <v>284</v>
      </c>
      <c r="B134" s="53" t="s">
        <v>285</v>
      </c>
      <c r="C134" s="37">
        <v>589009</v>
      </c>
      <c r="D134" s="37" t="s">
        <v>35</v>
      </c>
      <c r="E134" s="37" t="s">
        <v>35</v>
      </c>
      <c r="F134" s="37" t="s">
        <v>35</v>
      </c>
      <c r="G134" s="37" t="s">
        <v>35</v>
      </c>
      <c r="H134" s="37" t="s">
        <v>35</v>
      </c>
      <c r="I134" s="37" t="s">
        <v>35</v>
      </c>
      <c r="J134" s="37" t="s">
        <v>35</v>
      </c>
      <c r="K134" s="37">
        <v>589009</v>
      </c>
      <c r="L134" s="37" t="s">
        <v>35</v>
      </c>
      <c r="M134" s="37" t="s">
        <v>35</v>
      </c>
      <c r="N134" s="38" t="s">
        <v>35</v>
      </c>
      <c r="O134" s="37">
        <v>116398.19</v>
      </c>
      <c r="P134" s="37" t="s">
        <v>35</v>
      </c>
      <c r="Q134" s="37" t="s">
        <v>35</v>
      </c>
      <c r="R134" s="37" t="s">
        <v>35</v>
      </c>
      <c r="S134" s="37" t="s">
        <v>35</v>
      </c>
      <c r="T134" s="37" t="s">
        <v>35</v>
      </c>
      <c r="U134" s="37" t="s">
        <v>35</v>
      </c>
      <c r="V134" s="37" t="s">
        <v>35</v>
      </c>
      <c r="W134" s="37">
        <v>116398.19</v>
      </c>
      <c r="X134" s="37" t="s">
        <v>35</v>
      </c>
      <c r="Y134" s="37" t="s">
        <v>35</v>
      </c>
      <c r="Z134" s="10" t="s">
        <v>35</v>
      </c>
      <c r="AA134" s="76">
        <f t="shared" si="3"/>
        <v>19.761699736336798</v>
      </c>
    </row>
    <row r="135" spans="1:27" ht="57.75" customHeight="1">
      <c r="A135" s="95" t="s">
        <v>286</v>
      </c>
      <c r="B135" s="53" t="s">
        <v>287</v>
      </c>
      <c r="C135" s="37">
        <v>589009</v>
      </c>
      <c r="D135" s="37" t="s">
        <v>35</v>
      </c>
      <c r="E135" s="37" t="s">
        <v>35</v>
      </c>
      <c r="F135" s="37" t="s">
        <v>35</v>
      </c>
      <c r="G135" s="37" t="s">
        <v>35</v>
      </c>
      <c r="H135" s="37" t="s">
        <v>35</v>
      </c>
      <c r="I135" s="37" t="s">
        <v>35</v>
      </c>
      <c r="J135" s="37" t="s">
        <v>35</v>
      </c>
      <c r="K135" s="37">
        <v>589009</v>
      </c>
      <c r="L135" s="37" t="s">
        <v>35</v>
      </c>
      <c r="M135" s="37" t="s">
        <v>35</v>
      </c>
      <c r="N135" s="38" t="s">
        <v>35</v>
      </c>
      <c r="O135" s="37">
        <v>116398.19</v>
      </c>
      <c r="P135" s="37" t="s">
        <v>35</v>
      </c>
      <c r="Q135" s="37" t="s">
        <v>35</v>
      </c>
      <c r="R135" s="37" t="s">
        <v>35</v>
      </c>
      <c r="S135" s="37" t="s">
        <v>35</v>
      </c>
      <c r="T135" s="37" t="s">
        <v>35</v>
      </c>
      <c r="U135" s="37" t="s">
        <v>35</v>
      </c>
      <c r="V135" s="37" t="s">
        <v>35</v>
      </c>
      <c r="W135" s="37">
        <v>116398.19</v>
      </c>
      <c r="X135" s="37" t="s">
        <v>35</v>
      </c>
      <c r="Y135" s="37" t="s">
        <v>35</v>
      </c>
      <c r="Z135" s="10" t="s">
        <v>35</v>
      </c>
      <c r="AA135" s="76">
        <f t="shared" si="3"/>
        <v>19.761699736336798</v>
      </c>
    </row>
    <row r="136" spans="1:27" ht="59.25" customHeight="1">
      <c r="A136" s="95" t="s">
        <v>288</v>
      </c>
      <c r="B136" s="53" t="s">
        <v>289</v>
      </c>
      <c r="C136" s="37">
        <v>1509868</v>
      </c>
      <c r="D136" s="37" t="s">
        <v>35</v>
      </c>
      <c r="E136" s="37" t="s">
        <v>35</v>
      </c>
      <c r="F136" s="37" t="s">
        <v>35</v>
      </c>
      <c r="G136" s="37" t="s">
        <v>35</v>
      </c>
      <c r="H136" s="37" t="s">
        <v>35</v>
      </c>
      <c r="I136" s="37" t="s">
        <v>35</v>
      </c>
      <c r="J136" s="37" t="s">
        <v>35</v>
      </c>
      <c r="K136" s="37">
        <v>1509868</v>
      </c>
      <c r="L136" s="37" t="s">
        <v>35</v>
      </c>
      <c r="M136" s="37" t="s">
        <v>35</v>
      </c>
      <c r="N136" s="38" t="s">
        <v>35</v>
      </c>
      <c r="O136" s="37">
        <v>1509867.8</v>
      </c>
      <c r="P136" s="37" t="s">
        <v>35</v>
      </c>
      <c r="Q136" s="37" t="s">
        <v>35</v>
      </c>
      <c r="R136" s="37" t="s">
        <v>35</v>
      </c>
      <c r="S136" s="37" t="s">
        <v>35</v>
      </c>
      <c r="T136" s="37" t="s">
        <v>35</v>
      </c>
      <c r="U136" s="37" t="s">
        <v>35</v>
      </c>
      <c r="V136" s="37" t="s">
        <v>35</v>
      </c>
      <c r="W136" s="37">
        <v>1509867.8</v>
      </c>
      <c r="X136" s="37" t="s">
        <v>35</v>
      </c>
      <c r="Y136" s="37" t="s">
        <v>35</v>
      </c>
      <c r="Z136" s="10" t="s">
        <v>35</v>
      </c>
      <c r="AA136" s="76">
        <f t="shared" si="3"/>
        <v>99.99998675380894</v>
      </c>
    </row>
    <row r="137" spans="1:27" ht="54" customHeight="1">
      <c r="A137" s="95" t="s">
        <v>290</v>
      </c>
      <c r="B137" s="53" t="s">
        <v>291</v>
      </c>
      <c r="C137" s="37">
        <v>1509868</v>
      </c>
      <c r="D137" s="37" t="s">
        <v>35</v>
      </c>
      <c r="E137" s="37" t="s">
        <v>35</v>
      </c>
      <c r="F137" s="37" t="s">
        <v>35</v>
      </c>
      <c r="G137" s="37" t="s">
        <v>35</v>
      </c>
      <c r="H137" s="37" t="s">
        <v>35</v>
      </c>
      <c r="I137" s="37" t="s">
        <v>35</v>
      </c>
      <c r="J137" s="37" t="s">
        <v>35</v>
      </c>
      <c r="K137" s="37">
        <v>1509868</v>
      </c>
      <c r="L137" s="37" t="s">
        <v>35</v>
      </c>
      <c r="M137" s="37" t="s">
        <v>35</v>
      </c>
      <c r="N137" s="38" t="s">
        <v>35</v>
      </c>
      <c r="O137" s="37">
        <v>1509867.8</v>
      </c>
      <c r="P137" s="37" t="s">
        <v>35</v>
      </c>
      <c r="Q137" s="37" t="s">
        <v>35</v>
      </c>
      <c r="R137" s="37" t="s">
        <v>35</v>
      </c>
      <c r="S137" s="37" t="s">
        <v>35</v>
      </c>
      <c r="T137" s="37" t="s">
        <v>35</v>
      </c>
      <c r="U137" s="37" t="s">
        <v>35</v>
      </c>
      <c r="V137" s="37" t="s">
        <v>35</v>
      </c>
      <c r="W137" s="37">
        <v>1509867.8</v>
      </c>
      <c r="X137" s="37" t="s">
        <v>35</v>
      </c>
      <c r="Y137" s="37" t="s">
        <v>35</v>
      </c>
      <c r="Z137" s="10" t="s">
        <v>35</v>
      </c>
      <c r="AA137" s="76">
        <f t="shared" si="3"/>
        <v>99.99998675380894</v>
      </c>
    </row>
    <row r="138" spans="1:27" ht="37.5" customHeight="1">
      <c r="A138" s="95" t="s">
        <v>292</v>
      </c>
      <c r="B138" s="53" t="s">
        <v>293</v>
      </c>
      <c r="C138" s="37">
        <v>3672909</v>
      </c>
      <c r="D138" s="37" t="s">
        <v>35</v>
      </c>
      <c r="E138" s="37" t="s">
        <v>35</v>
      </c>
      <c r="F138" s="37" t="s">
        <v>35</v>
      </c>
      <c r="G138" s="37" t="s">
        <v>35</v>
      </c>
      <c r="H138" s="37" t="s">
        <v>35</v>
      </c>
      <c r="I138" s="37" t="s">
        <v>35</v>
      </c>
      <c r="J138" s="37" t="s">
        <v>35</v>
      </c>
      <c r="K138" s="37">
        <v>3672909</v>
      </c>
      <c r="L138" s="37" t="s">
        <v>35</v>
      </c>
      <c r="M138" s="37" t="s">
        <v>35</v>
      </c>
      <c r="N138" s="38" t="s">
        <v>35</v>
      </c>
      <c r="O138" s="37">
        <v>2061033.18</v>
      </c>
      <c r="P138" s="37" t="s">
        <v>35</v>
      </c>
      <c r="Q138" s="37" t="s">
        <v>35</v>
      </c>
      <c r="R138" s="37" t="s">
        <v>35</v>
      </c>
      <c r="S138" s="37" t="s">
        <v>35</v>
      </c>
      <c r="T138" s="37" t="s">
        <v>35</v>
      </c>
      <c r="U138" s="37" t="s">
        <v>35</v>
      </c>
      <c r="V138" s="37" t="s">
        <v>35</v>
      </c>
      <c r="W138" s="37">
        <v>2061033.18</v>
      </c>
      <c r="X138" s="37" t="s">
        <v>35</v>
      </c>
      <c r="Y138" s="37" t="s">
        <v>35</v>
      </c>
      <c r="Z138" s="10" t="s">
        <v>35</v>
      </c>
      <c r="AA138" s="76">
        <f t="shared" si="3"/>
        <v>56.114463494739454</v>
      </c>
    </row>
    <row r="139" spans="1:27" ht="37.5" customHeight="1">
      <c r="A139" s="95" t="s">
        <v>294</v>
      </c>
      <c r="B139" s="53" t="s">
        <v>295</v>
      </c>
      <c r="C139" s="37">
        <v>3672909</v>
      </c>
      <c r="D139" s="37" t="s">
        <v>35</v>
      </c>
      <c r="E139" s="37" t="s">
        <v>35</v>
      </c>
      <c r="F139" s="37" t="s">
        <v>35</v>
      </c>
      <c r="G139" s="37" t="s">
        <v>35</v>
      </c>
      <c r="H139" s="37" t="s">
        <v>35</v>
      </c>
      <c r="I139" s="37" t="s">
        <v>35</v>
      </c>
      <c r="J139" s="37" t="s">
        <v>35</v>
      </c>
      <c r="K139" s="37">
        <v>3672909</v>
      </c>
      <c r="L139" s="37" t="s">
        <v>35</v>
      </c>
      <c r="M139" s="37" t="s">
        <v>35</v>
      </c>
      <c r="N139" s="38" t="s">
        <v>35</v>
      </c>
      <c r="O139" s="37">
        <v>2061033.18</v>
      </c>
      <c r="P139" s="37" t="s">
        <v>35</v>
      </c>
      <c r="Q139" s="37" t="s">
        <v>35</v>
      </c>
      <c r="R139" s="37" t="s">
        <v>35</v>
      </c>
      <c r="S139" s="37" t="s">
        <v>35</v>
      </c>
      <c r="T139" s="37" t="s">
        <v>35</v>
      </c>
      <c r="U139" s="37" t="s">
        <v>35</v>
      </c>
      <c r="V139" s="37" t="s">
        <v>35</v>
      </c>
      <c r="W139" s="37">
        <v>2061033.18</v>
      </c>
      <c r="X139" s="37" t="s">
        <v>35</v>
      </c>
      <c r="Y139" s="37" t="s">
        <v>35</v>
      </c>
      <c r="Z139" s="10" t="s">
        <v>35</v>
      </c>
      <c r="AA139" s="76">
        <f t="shared" si="3"/>
        <v>56.114463494739454</v>
      </c>
    </row>
    <row r="140" spans="1:27" ht="81" customHeight="1">
      <c r="A140" s="95" t="s">
        <v>296</v>
      </c>
      <c r="B140" s="53" t="s">
        <v>297</v>
      </c>
      <c r="C140" s="37">
        <v>146312</v>
      </c>
      <c r="D140" s="37" t="s">
        <v>35</v>
      </c>
      <c r="E140" s="37" t="s">
        <v>35</v>
      </c>
      <c r="F140" s="37" t="s">
        <v>35</v>
      </c>
      <c r="G140" s="37" t="s">
        <v>35</v>
      </c>
      <c r="H140" s="37" t="s">
        <v>35</v>
      </c>
      <c r="I140" s="37" t="s">
        <v>35</v>
      </c>
      <c r="J140" s="37" t="s">
        <v>35</v>
      </c>
      <c r="K140" s="37">
        <v>146312</v>
      </c>
      <c r="L140" s="37" t="s">
        <v>35</v>
      </c>
      <c r="M140" s="37" t="s">
        <v>35</v>
      </c>
      <c r="N140" s="38" t="s">
        <v>35</v>
      </c>
      <c r="O140" s="37" t="s">
        <v>35</v>
      </c>
      <c r="P140" s="37" t="s">
        <v>35</v>
      </c>
      <c r="Q140" s="37" t="s">
        <v>35</v>
      </c>
      <c r="R140" s="37" t="s">
        <v>35</v>
      </c>
      <c r="S140" s="37" t="s">
        <v>35</v>
      </c>
      <c r="T140" s="37" t="s">
        <v>35</v>
      </c>
      <c r="U140" s="37" t="s">
        <v>35</v>
      </c>
      <c r="V140" s="37" t="s">
        <v>35</v>
      </c>
      <c r="W140" s="37" t="s">
        <v>35</v>
      </c>
      <c r="X140" s="37" t="s">
        <v>35</v>
      </c>
      <c r="Y140" s="37" t="s">
        <v>35</v>
      </c>
      <c r="Z140" s="10" t="s">
        <v>35</v>
      </c>
      <c r="AA140" s="37" t="s">
        <v>35</v>
      </c>
    </row>
    <row r="141" spans="1:27" ht="54" customHeight="1">
      <c r="A141" s="95" t="s">
        <v>298</v>
      </c>
      <c r="B141" s="53" t="s">
        <v>299</v>
      </c>
      <c r="C141" s="37">
        <v>146312</v>
      </c>
      <c r="D141" s="37" t="s">
        <v>35</v>
      </c>
      <c r="E141" s="37" t="s">
        <v>35</v>
      </c>
      <c r="F141" s="37" t="s">
        <v>35</v>
      </c>
      <c r="G141" s="37" t="s">
        <v>35</v>
      </c>
      <c r="H141" s="37" t="s">
        <v>35</v>
      </c>
      <c r="I141" s="37" t="s">
        <v>35</v>
      </c>
      <c r="J141" s="37" t="s">
        <v>35</v>
      </c>
      <c r="K141" s="37">
        <v>146312</v>
      </c>
      <c r="L141" s="37" t="s">
        <v>35</v>
      </c>
      <c r="M141" s="37" t="s">
        <v>35</v>
      </c>
      <c r="N141" s="38" t="s">
        <v>35</v>
      </c>
      <c r="O141" s="37" t="s">
        <v>35</v>
      </c>
      <c r="P141" s="37" t="s">
        <v>35</v>
      </c>
      <c r="Q141" s="37" t="s">
        <v>35</v>
      </c>
      <c r="R141" s="37" t="s">
        <v>35</v>
      </c>
      <c r="S141" s="37" t="s">
        <v>35</v>
      </c>
      <c r="T141" s="37" t="s">
        <v>35</v>
      </c>
      <c r="U141" s="37" t="s">
        <v>35</v>
      </c>
      <c r="V141" s="37" t="s">
        <v>35</v>
      </c>
      <c r="W141" s="37" t="s">
        <v>35</v>
      </c>
      <c r="X141" s="37" t="s">
        <v>35</v>
      </c>
      <c r="Y141" s="37" t="s">
        <v>35</v>
      </c>
      <c r="Z141" s="10" t="s">
        <v>35</v>
      </c>
      <c r="AA141" s="37" t="s">
        <v>35</v>
      </c>
    </row>
    <row r="142" spans="1:27" ht="40.5" customHeight="1">
      <c r="A142" s="95" t="s">
        <v>300</v>
      </c>
      <c r="B142" s="53" t="s">
        <v>301</v>
      </c>
      <c r="C142" s="37">
        <v>22515570</v>
      </c>
      <c r="D142" s="37" t="s">
        <v>35</v>
      </c>
      <c r="E142" s="37" t="s">
        <v>35</v>
      </c>
      <c r="F142" s="37" t="s">
        <v>35</v>
      </c>
      <c r="G142" s="37" t="s">
        <v>35</v>
      </c>
      <c r="H142" s="37" t="s">
        <v>35</v>
      </c>
      <c r="I142" s="37" t="s">
        <v>35</v>
      </c>
      <c r="J142" s="37" t="s">
        <v>35</v>
      </c>
      <c r="K142" s="37">
        <v>22515570</v>
      </c>
      <c r="L142" s="37" t="s">
        <v>35</v>
      </c>
      <c r="M142" s="37" t="s">
        <v>35</v>
      </c>
      <c r="N142" s="38" t="s">
        <v>35</v>
      </c>
      <c r="O142" s="37">
        <v>16772462.48</v>
      </c>
      <c r="P142" s="37" t="s">
        <v>35</v>
      </c>
      <c r="Q142" s="37" t="s">
        <v>35</v>
      </c>
      <c r="R142" s="37" t="s">
        <v>35</v>
      </c>
      <c r="S142" s="37" t="s">
        <v>35</v>
      </c>
      <c r="T142" s="37" t="s">
        <v>35</v>
      </c>
      <c r="U142" s="37" t="s">
        <v>35</v>
      </c>
      <c r="V142" s="37" t="s">
        <v>35</v>
      </c>
      <c r="W142" s="37">
        <v>16772462.48</v>
      </c>
      <c r="X142" s="37" t="s">
        <v>35</v>
      </c>
      <c r="Y142" s="37" t="s">
        <v>35</v>
      </c>
      <c r="Z142" s="10" t="s">
        <v>35</v>
      </c>
      <c r="AA142" s="76">
        <f t="shared" si="3"/>
        <v>74.492728720614224</v>
      </c>
    </row>
    <row r="143" spans="1:27" ht="46.5" customHeight="1">
      <c r="A143" s="95" t="s">
        <v>302</v>
      </c>
      <c r="B143" s="53" t="s">
        <v>303</v>
      </c>
      <c r="C143" s="37">
        <v>22515570</v>
      </c>
      <c r="D143" s="37" t="s">
        <v>35</v>
      </c>
      <c r="E143" s="37" t="s">
        <v>35</v>
      </c>
      <c r="F143" s="37" t="s">
        <v>35</v>
      </c>
      <c r="G143" s="37" t="s">
        <v>35</v>
      </c>
      <c r="H143" s="37" t="s">
        <v>35</v>
      </c>
      <c r="I143" s="37" t="s">
        <v>35</v>
      </c>
      <c r="J143" s="37" t="s">
        <v>35</v>
      </c>
      <c r="K143" s="37">
        <v>22515570</v>
      </c>
      <c r="L143" s="37" t="s">
        <v>35</v>
      </c>
      <c r="M143" s="37" t="s">
        <v>35</v>
      </c>
      <c r="N143" s="38" t="s">
        <v>35</v>
      </c>
      <c r="O143" s="37">
        <v>16772462.48</v>
      </c>
      <c r="P143" s="37" t="s">
        <v>35</v>
      </c>
      <c r="Q143" s="37" t="s">
        <v>35</v>
      </c>
      <c r="R143" s="37" t="s">
        <v>35</v>
      </c>
      <c r="S143" s="37" t="s">
        <v>35</v>
      </c>
      <c r="T143" s="37" t="s">
        <v>35</v>
      </c>
      <c r="U143" s="37" t="s">
        <v>35</v>
      </c>
      <c r="V143" s="37" t="s">
        <v>35</v>
      </c>
      <c r="W143" s="37">
        <v>16772462.48</v>
      </c>
      <c r="X143" s="37" t="s">
        <v>35</v>
      </c>
      <c r="Y143" s="37" t="s">
        <v>35</v>
      </c>
      <c r="Z143" s="10" t="s">
        <v>35</v>
      </c>
      <c r="AA143" s="76">
        <f t="shared" si="3"/>
        <v>74.492728720614224</v>
      </c>
    </row>
    <row r="144" spans="1:27" ht="54" customHeight="1">
      <c r="A144" s="95" t="s">
        <v>304</v>
      </c>
      <c r="B144" s="53" t="s">
        <v>305</v>
      </c>
      <c r="C144" s="37">
        <v>7817445</v>
      </c>
      <c r="D144" s="37" t="s">
        <v>35</v>
      </c>
      <c r="E144" s="37" t="s">
        <v>35</v>
      </c>
      <c r="F144" s="37" t="s">
        <v>35</v>
      </c>
      <c r="G144" s="37" t="s">
        <v>35</v>
      </c>
      <c r="H144" s="37" t="s">
        <v>35</v>
      </c>
      <c r="I144" s="37" t="s">
        <v>35</v>
      </c>
      <c r="J144" s="37" t="s">
        <v>35</v>
      </c>
      <c r="K144" s="37">
        <v>7817445</v>
      </c>
      <c r="L144" s="37" t="s">
        <v>35</v>
      </c>
      <c r="M144" s="37" t="s">
        <v>35</v>
      </c>
      <c r="N144" s="38" t="s">
        <v>35</v>
      </c>
      <c r="O144" s="37">
        <v>3516680.28</v>
      </c>
      <c r="P144" s="37" t="s">
        <v>35</v>
      </c>
      <c r="Q144" s="37" t="s">
        <v>35</v>
      </c>
      <c r="R144" s="37" t="s">
        <v>35</v>
      </c>
      <c r="S144" s="37" t="s">
        <v>35</v>
      </c>
      <c r="T144" s="37" t="s">
        <v>35</v>
      </c>
      <c r="U144" s="37" t="s">
        <v>35</v>
      </c>
      <c r="V144" s="37" t="s">
        <v>35</v>
      </c>
      <c r="W144" s="37">
        <v>3516680.28</v>
      </c>
      <c r="X144" s="37" t="s">
        <v>35</v>
      </c>
      <c r="Y144" s="37" t="s">
        <v>35</v>
      </c>
      <c r="Z144" s="10" t="s">
        <v>35</v>
      </c>
      <c r="AA144" s="76">
        <f t="shared" si="3"/>
        <v>44.985033856969892</v>
      </c>
    </row>
    <row r="145" spans="1:27" ht="54" customHeight="1">
      <c r="A145" s="95" t="s">
        <v>306</v>
      </c>
      <c r="B145" s="53" t="s">
        <v>307</v>
      </c>
      <c r="C145" s="37">
        <v>7817445</v>
      </c>
      <c r="D145" s="37" t="s">
        <v>35</v>
      </c>
      <c r="E145" s="37" t="s">
        <v>35</v>
      </c>
      <c r="F145" s="37" t="s">
        <v>35</v>
      </c>
      <c r="G145" s="37" t="s">
        <v>35</v>
      </c>
      <c r="H145" s="37" t="s">
        <v>35</v>
      </c>
      <c r="I145" s="37" t="s">
        <v>35</v>
      </c>
      <c r="J145" s="37" t="s">
        <v>35</v>
      </c>
      <c r="K145" s="37">
        <v>7817445</v>
      </c>
      <c r="L145" s="37" t="s">
        <v>35</v>
      </c>
      <c r="M145" s="37" t="s">
        <v>35</v>
      </c>
      <c r="N145" s="38" t="s">
        <v>35</v>
      </c>
      <c r="O145" s="37">
        <v>3516680.28</v>
      </c>
      <c r="P145" s="37" t="s">
        <v>35</v>
      </c>
      <c r="Q145" s="37" t="s">
        <v>35</v>
      </c>
      <c r="R145" s="37" t="s">
        <v>35</v>
      </c>
      <c r="S145" s="37" t="s">
        <v>35</v>
      </c>
      <c r="T145" s="37" t="s">
        <v>35</v>
      </c>
      <c r="U145" s="37" t="s">
        <v>35</v>
      </c>
      <c r="V145" s="37" t="s">
        <v>35</v>
      </c>
      <c r="W145" s="37">
        <v>3516680.28</v>
      </c>
      <c r="X145" s="37" t="s">
        <v>35</v>
      </c>
      <c r="Y145" s="37" t="s">
        <v>35</v>
      </c>
      <c r="Z145" s="10" t="s">
        <v>35</v>
      </c>
      <c r="AA145" s="76">
        <f t="shared" si="3"/>
        <v>44.985033856969892</v>
      </c>
    </row>
    <row r="146" spans="1:27" ht="48" customHeight="1">
      <c r="A146" s="95" t="s">
        <v>308</v>
      </c>
      <c r="B146" s="53" t="s">
        <v>309</v>
      </c>
      <c r="C146" s="37">
        <v>3180512</v>
      </c>
      <c r="D146" s="37" t="s">
        <v>35</v>
      </c>
      <c r="E146" s="37" t="s">
        <v>35</v>
      </c>
      <c r="F146" s="37" t="s">
        <v>35</v>
      </c>
      <c r="G146" s="37" t="s">
        <v>35</v>
      </c>
      <c r="H146" s="37" t="s">
        <v>35</v>
      </c>
      <c r="I146" s="37" t="s">
        <v>35</v>
      </c>
      <c r="J146" s="37" t="s">
        <v>35</v>
      </c>
      <c r="K146" s="37">
        <v>3180512</v>
      </c>
      <c r="L146" s="37" t="s">
        <v>35</v>
      </c>
      <c r="M146" s="37" t="s">
        <v>35</v>
      </c>
      <c r="N146" s="38" t="s">
        <v>35</v>
      </c>
      <c r="O146" s="37" t="s">
        <v>35</v>
      </c>
      <c r="P146" s="37" t="s">
        <v>35</v>
      </c>
      <c r="Q146" s="37" t="s">
        <v>35</v>
      </c>
      <c r="R146" s="37" t="s">
        <v>35</v>
      </c>
      <c r="S146" s="37" t="s">
        <v>35</v>
      </c>
      <c r="T146" s="37" t="s">
        <v>35</v>
      </c>
      <c r="U146" s="37" t="s">
        <v>35</v>
      </c>
      <c r="V146" s="37" t="s">
        <v>35</v>
      </c>
      <c r="W146" s="37" t="s">
        <v>35</v>
      </c>
      <c r="X146" s="37" t="s">
        <v>35</v>
      </c>
      <c r="Y146" s="37" t="s">
        <v>35</v>
      </c>
      <c r="Z146" s="10" t="s">
        <v>35</v>
      </c>
      <c r="AA146" s="37" t="s">
        <v>35</v>
      </c>
    </row>
    <row r="147" spans="1:27" ht="38.25" customHeight="1">
      <c r="A147" s="95" t="s">
        <v>310</v>
      </c>
      <c r="B147" s="53" t="s">
        <v>311</v>
      </c>
      <c r="C147" s="37">
        <v>3180512</v>
      </c>
      <c r="D147" s="37" t="s">
        <v>35</v>
      </c>
      <c r="E147" s="37" t="s">
        <v>35</v>
      </c>
      <c r="F147" s="37" t="s">
        <v>35</v>
      </c>
      <c r="G147" s="37" t="s">
        <v>35</v>
      </c>
      <c r="H147" s="37" t="s">
        <v>35</v>
      </c>
      <c r="I147" s="37" t="s">
        <v>35</v>
      </c>
      <c r="J147" s="37" t="s">
        <v>35</v>
      </c>
      <c r="K147" s="37">
        <v>3180512</v>
      </c>
      <c r="L147" s="37" t="s">
        <v>35</v>
      </c>
      <c r="M147" s="37" t="s">
        <v>35</v>
      </c>
      <c r="N147" s="38" t="s">
        <v>35</v>
      </c>
      <c r="O147" s="37" t="s">
        <v>35</v>
      </c>
      <c r="P147" s="37" t="s">
        <v>35</v>
      </c>
      <c r="Q147" s="37" t="s">
        <v>35</v>
      </c>
      <c r="R147" s="37" t="s">
        <v>35</v>
      </c>
      <c r="S147" s="37" t="s">
        <v>35</v>
      </c>
      <c r="T147" s="37" t="s">
        <v>35</v>
      </c>
      <c r="U147" s="37" t="s">
        <v>35</v>
      </c>
      <c r="V147" s="37" t="s">
        <v>35</v>
      </c>
      <c r="W147" s="37" t="s">
        <v>35</v>
      </c>
      <c r="X147" s="37" t="s">
        <v>35</v>
      </c>
      <c r="Y147" s="37" t="s">
        <v>35</v>
      </c>
      <c r="Z147" s="10" t="s">
        <v>35</v>
      </c>
      <c r="AA147" s="37" t="s">
        <v>35</v>
      </c>
    </row>
    <row r="148" spans="1:27" ht="45" customHeight="1">
      <c r="A148" s="95" t="s">
        <v>312</v>
      </c>
      <c r="B148" s="53" t="s">
        <v>313</v>
      </c>
      <c r="C148" s="37">
        <v>62871</v>
      </c>
      <c r="D148" s="37" t="s">
        <v>35</v>
      </c>
      <c r="E148" s="37" t="s">
        <v>35</v>
      </c>
      <c r="F148" s="37" t="s">
        <v>35</v>
      </c>
      <c r="G148" s="37" t="s">
        <v>35</v>
      </c>
      <c r="H148" s="37" t="s">
        <v>35</v>
      </c>
      <c r="I148" s="37" t="s">
        <v>35</v>
      </c>
      <c r="J148" s="37" t="s">
        <v>35</v>
      </c>
      <c r="K148" s="37">
        <v>62871</v>
      </c>
      <c r="L148" s="37" t="s">
        <v>35</v>
      </c>
      <c r="M148" s="37" t="s">
        <v>35</v>
      </c>
      <c r="N148" s="38" t="s">
        <v>35</v>
      </c>
      <c r="O148" s="37">
        <v>27526.53</v>
      </c>
      <c r="P148" s="37" t="s">
        <v>35</v>
      </c>
      <c r="Q148" s="37" t="s">
        <v>35</v>
      </c>
      <c r="R148" s="37" t="s">
        <v>35</v>
      </c>
      <c r="S148" s="37" t="s">
        <v>35</v>
      </c>
      <c r="T148" s="37" t="s">
        <v>35</v>
      </c>
      <c r="U148" s="37" t="s">
        <v>35</v>
      </c>
      <c r="V148" s="37" t="s">
        <v>35</v>
      </c>
      <c r="W148" s="37">
        <v>27526.53</v>
      </c>
      <c r="X148" s="37" t="s">
        <v>35</v>
      </c>
      <c r="Y148" s="37" t="s">
        <v>35</v>
      </c>
      <c r="Z148" s="10" t="s">
        <v>35</v>
      </c>
      <c r="AA148" s="76">
        <f t="shared" si="3"/>
        <v>43.78255475497447</v>
      </c>
    </row>
    <row r="149" spans="1:27" ht="48.75" customHeight="1">
      <c r="A149" s="95" t="s">
        <v>314</v>
      </c>
      <c r="B149" s="53" t="s">
        <v>315</v>
      </c>
      <c r="C149" s="37">
        <v>62871</v>
      </c>
      <c r="D149" s="37" t="s">
        <v>35</v>
      </c>
      <c r="E149" s="37" t="s">
        <v>35</v>
      </c>
      <c r="F149" s="37" t="s">
        <v>35</v>
      </c>
      <c r="G149" s="37" t="s">
        <v>35</v>
      </c>
      <c r="H149" s="37" t="s">
        <v>35</v>
      </c>
      <c r="I149" s="37" t="s">
        <v>35</v>
      </c>
      <c r="J149" s="37" t="s">
        <v>35</v>
      </c>
      <c r="K149" s="37">
        <v>62871</v>
      </c>
      <c r="L149" s="37" t="s">
        <v>35</v>
      </c>
      <c r="M149" s="37" t="s">
        <v>35</v>
      </c>
      <c r="N149" s="38" t="s">
        <v>35</v>
      </c>
      <c r="O149" s="37">
        <v>27526.53</v>
      </c>
      <c r="P149" s="37" t="s">
        <v>35</v>
      </c>
      <c r="Q149" s="37" t="s">
        <v>35</v>
      </c>
      <c r="R149" s="37" t="s">
        <v>35</v>
      </c>
      <c r="S149" s="37" t="s">
        <v>35</v>
      </c>
      <c r="T149" s="37" t="s">
        <v>35</v>
      </c>
      <c r="U149" s="37" t="s">
        <v>35</v>
      </c>
      <c r="V149" s="37" t="s">
        <v>35</v>
      </c>
      <c r="W149" s="37">
        <v>27526.53</v>
      </c>
      <c r="X149" s="37" t="s">
        <v>35</v>
      </c>
      <c r="Y149" s="37" t="s">
        <v>35</v>
      </c>
      <c r="Z149" s="10" t="s">
        <v>35</v>
      </c>
      <c r="AA149" s="76">
        <f t="shared" si="3"/>
        <v>43.78255475497447</v>
      </c>
    </row>
    <row r="150" spans="1:27" ht="27.75" customHeight="1">
      <c r="A150" s="95" t="s">
        <v>316</v>
      </c>
      <c r="B150" s="53" t="s">
        <v>317</v>
      </c>
      <c r="C150" s="37">
        <v>162614</v>
      </c>
      <c r="D150" s="37" t="s">
        <v>35</v>
      </c>
      <c r="E150" s="37" t="s">
        <v>35</v>
      </c>
      <c r="F150" s="37" t="s">
        <v>35</v>
      </c>
      <c r="G150" s="37" t="s">
        <v>35</v>
      </c>
      <c r="H150" s="37" t="s">
        <v>35</v>
      </c>
      <c r="I150" s="37" t="s">
        <v>35</v>
      </c>
      <c r="J150" s="37" t="s">
        <v>35</v>
      </c>
      <c r="K150" s="37">
        <v>162614</v>
      </c>
      <c r="L150" s="37" t="s">
        <v>35</v>
      </c>
      <c r="M150" s="37" t="s">
        <v>35</v>
      </c>
      <c r="N150" s="38" t="s">
        <v>35</v>
      </c>
      <c r="O150" s="37" t="s">
        <v>35</v>
      </c>
      <c r="P150" s="37" t="s">
        <v>35</v>
      </c>
      <c r="Q150" s="37" t="s">
        <v>35</v>
      </c>
      <c r="R150" s="37" t="s">
        <v>35</v>
      </c>
      <c r="S150" s="37" t="s">
        <v>35</v>
      </c>
      <c r="T150" s="37" t="s">
        <v>35</v>
      </c>
      <c r="U150" s="37" t="s">
        <v>35</v>
      </c>
      <c r="V150" s="37" t="s">
        <v>35</v>
      </c>
      <c r="W150" s="37" t="s">
        <v>35</v>
      </c>
      <c r="X150" s="37" t="s">
        <v>35</v>
      </c>
      <c r="Y150" s="37" t="s">
        <v>35</v>
      </c>
      <c r="Z150" s="10" t="s">
        <v>35</v>
      </c>
      <c r="AA150" s="37" t="s">
        <v>35</v>
      </c>
    </row>
    <row r="151" spans="1:27" ht="33.75" customHeight="1">
      <c r="A151" s="95" t="s">
        <v>318</v>
      </c>
      <c r="B151" s="53" t="s">
        <v>319</v>
      </c>
      <c r="C151" s="37">
        <v>162614</v>
      </c>
      <c r="D151" s="37" t="s">
        <v>35</v>
      </c>
      <c r="E151" s="37" t="s">
        <v>35</v>
      </c>
      <c r="F151" s="37" t="s">
        <v>35</v>
      </c>
      <c r="G151" s="37" t="s">
        <v>35</v>
      </c>
      <c r="H151" s="37" t="s">
        <v>35</v>
      </c>
      <c r="I151" s="37" t="s">
        <v>35</v>
      </c>
      <c r="J151" s="37" t="s">
        <v>35</v>
      </c>
      <c r="K151" s="37">
        <v>162614</v>
      </c>
      <c r="L151" s="37" t="s">
        <v>35</v>
      </c>
      <c r="M151" s="37" t="s">
        <v>35</v>
      </c>
      <c r="N151" s="38" t="s">
        <v>35</v>
      </c>
      <c r="O151" s="37" t="s">
        <v>35</v>
      </c>
      <c r="P151" s="37" t="s">
        <v>35</v>
      </c>
      <c r="Q151" s="37" t="s">
        <v>35</v>
      </c>
      <c r="R151" s="37" t="s">
        <v>35</v>
      </c>
      <c r="S151" s="37" t="s">
        <v>35</v>
      </c>
      <c r="T151" s="37" t="s">
        <v>35</v>
      </c>
      <c r="U151" s="37" t="s">
        <v>35</v>
      </c>
      <c r="V151" s="37" t="s">
        <v>35</v>
      </c>
      <c r="W151" s="37" t="s">
        <v>35</v>
      </c>
      <c r="X151" s="37" t="s">
        <v>35</v>
      </c>
      <c r="Y151" s="37" t="s">
        <v>35</v>
      </c>
      <c r="Z151" s="10" t="s">
        <v>35</v>
      </c>
      <c r="AA151" s="37" t="s">
        <v>35</v>
      </c>
    </row>
    <row r="152" spans="1:27" ht="36.75" customHeight="1">
      <c r="A152" s="95" t="s">
        <v>320</v>
      </c>
      <c r="B152" s="53" t="s">
        <v>321</v>
      </c>
      <c r="C152" s="37">
        <v>7236030</v>
      </c>
      <c r="D152" s="37" t="s">
        <v>35</v>
      </c>
      <c r="E152" s="37" t="s">
        <v>35</v>
      </c>
      <c r="F152" s="37" t="s">
        <v>35</v>
      </c>
      <c r="G152" s="37" t="s">
        <v>35</v>
      </c>
      <c r="H152" s="37" t="s">
        <v>35</v>
      </c>
      <c r="I152" s="37" t="s">
        <v>35</v>
      </c>
      <c r="J152" s="37" t="s">
        <v>35</v>
      </c>
      <c r="K152" s="37">
        <v>7236030</v>
      </c>
      <c r="L152" s="37" t="s">
        <v>35</v>
      </c>
      <c r="M152" s="37" t="s">
        <v>35</v>
      </c>
      <c r="N152" s="38" t="s">
        <v>35</v>
      </c>
      <c r="O152" s="37">
        <v>4180629.31</v>
      </c>
      <c r="P152" s="37" t="s">
        <v>35</v>
      </c>
      <c r="Q152" s="37" t="s">
        <v>35</v>
      </c>
      <c r="R152" s="37" t="s">
        <v>35</v>
      </c>
      <c r="S152" s="37" t="s">
        <v>35</v>
      </c>
      <c r="T152" s="37" t="s">
        <v>35</v>
      </c>
      <c r="U152" s="37" t="s">
        <v>35</v>
      </c>
      <c r="V152" s="37" t="s">
        <v>35</v>
      </c>
      <c r="W152" s="37">
        <v>4180629.31</v>
      </c>
      <c r="X152" s="37" t="s">
        <v>35</v>
      </c>
      <c r="Y152" s="37" t="s">
        <v>35</v>
      </c>
      <c r="Z152" s="10" t="s">
        <v>35</v>
      </c>
      <c r="AA152" s="76">
        <f t="shared" ref="AA152:AA162" si="4">W152/K152*100</f>
        <v>57.775179345580383</v>
      </c>
    </row>
    <row r="153" spans="1:27" ht="36.75" customHeight="1">
      <c r="A153" s="95" t="s">
        <v>322</v>
      </c>
      <c r="B153" s="53" t="s">
        <v>323</v>
      </c>
      <c r="C153" s="37">
        <v>7236030</v>
      </c>
      <c r="D153" s="37" t="s">
        <v>35</v>
      </c>
      <c r="E153" s="37" t="s">
        <v>35</v>
      </c>
      <c r="F153" s="37" t="s">
        <v>35</v>
      </c>
      <c r="G153" s="37" t="s">
        <v>35</v>
      </c>
      <c r="H153" s="37" t="s">
        <v>35</v>
      </c>
      <c r="I153" s="37" t="s">
        <v>35</v>
      </c>
      <c r="J153" s="37" t="s">
        <v>35</v>
      </c>
      <c r="K153" s="37">
        <v>7236030</v>
      </c>
      <c r="L153" s="37" t="s">
        <v>35</v>
      </c>
      <c r="M153" s="37" t="s">
        <v>35</v>
      </c>
      <c r="N153" s="38" t="s">
        <v>35</v>
      </c>
      <c r="O153" s="37">
        <v>4180629.31</v>
      </c>
      <c r="P153" s="37" t="s">
        <v>35</v>
      </c>
      <c r="Q153" s="37" t="s">
        <v>35</v>
      </c>
      <c r="R153" s="37" t="s">
        <v>35</v>
      </c>
      <c r="S153" s="37" t="s">
        <v>35</v>
      </c>
      <c r="T153" s="37" t="s">
        <v>35</v>
      </c>
      <c r="U153" s="37" t="s">
        <v>35</v>
      </c>
      <c r="V153" s="37" t="s">
        <v>35</v>
      </c>
      <c r="W153" s="37">
        <v>4180629.31</v>
      </c>
      <c r="X153" s="37" t="s">
        <v>35</v>
      </c>
      <c r="Y153" s="37" t="s">
        <v>35</v>
      </c>
      <c r="Z153" s="10" t="s">
        <v>35</v>
      </c>
      <c r="AA153" s="76">
        <f t="shared" si="4"/>
        <v>57.775179345580383</v>
      </c>
    </row>
    <row r="154" spans="1:27" ht="34.5" customHeight="1">
      <c r="A154" s="95" t="s">
        <v>324</v>
      </c>
      <c r="B154" s="53" t="s">
        <v>325</v>
      </c>
      <c r="C154" s="37">
        <v>474873</v>
      </c>
      <c r="D154" s="37" t="s">
        <v>35</v>
      </c>
      <c r="E154" s="37" t="s">
        <v>35</v>
      </c>
      <c r="F154" s="37" t="s">
        <v>35</v>
      </c>
      <c r="G154" s="37" t="s">
        <v>35</v>
      </c>
      <c r="H154" s="37" t="s">
        <v>35</v>
      </c>
      <c r="I154" s="37" t="s">
        <v>35</v>
      </c>
      <c r="J154" s="37" t="s">
        <v>35</v>
      </c>
      <c r="K154" s="37">
        <v>474873</v>
      </c>
      <c r="L154" s="37" t="s">
        <v>35</v>
      </c>
      <c r="M154" s="37" t="s">
        <v>35</v>
      </c>
      <c r="N154" s="38" t="s">
        <v>35</v>
      </c>
      <c r="O154" s="37">
        <v>265615.78999999998</v>
      </c>
      <c r="P154" s="37" t="s">
        <v>35</v>
      </c>
      <c r="Q154" s="37" t="s">
        <v>35</v>
      </c>
      <c r="R154" s="37" t="s">
        <v>35</v>
      </c>
      <c r="S154" s="37" t="s">
        <v>35</v>
      </c>
      <c r="T154" s="37" t="s">
        <v>35</v>
      </c>
      <c r="U154" s="37" t="s">
        <v>35</v>
      </c>
      <c r="V154" s="37" t="s">
        <v>35</v>
      </c>
      <c r="W154" s="37">
        <v>265615.78999999998</v>
      </c>
      <c r="X154" s="37" t="s">
        <v>35</v>
      </c>
      <c r="Y154" s="37" t="s">
        <v>35</v>
      </c>
      <c r="Z154" s="10" t="s">
        <v>35</v>
      </c>
      <c r="AA154" s="76">
        <f t="shared" si="4"/>
        <v>55.934068687838632</v>
      </c>
    </row>
    <row r="155" spans="1:27" ht="36" customHeight="1">
      <c r="A155" s="95" t="s">
        <v>326</v>
      </c>
      <c r="B155" s="53" t="s">
        <v>327</v>
      </c>
      <c r="C155" s="37">
        <v>474873</v>
      </c>
      <c r="D155" s="37" t="s">
        <v>35</v>
      </c>
      <c r="E155" s="37" t="s">
        <v>35</v>
      </c>
      <c r="F155" s="37" t="s">
        <v>35</v>
      </c>
      <c r="G155" s="37" t="s">
        <v>35</v>
      </c>
      <c r="H155" s="37" t="s">
        <v>35</v>
      </c>
      <c r="I155" s="37" t="s">
        <v>35</v>
      </c>
      <c r="J155" s="37" t="s">
        <v>35</v>
      </c>
      <c r="K155" s="37">
        <v>474873</v>
      </c>
      <c r="L155" s="37" t="s">
        <v>35</v>
      </c>
      <c r="M155" s="37" t="s">
        <v>35</v>
      </c>
      <c r="N155" s="38" t="s">
        <v>35</v>
      </c>
      <c r="O155" s="37">
        <v>265615.78999999998</v>
      </c>
      <c r="P155" s="37" t="s">
        <v>35</v>
      </c>
      <c r="Q155" s="37" t="s">
        <v>35</v>
      </c>
      <c r="R155" s="37" t="s">
        <v>35</v>
      </c>
      <c r="S155" s="37" t="s">
        <v>35</v>
      </c>
      <c r="T155" s="37" t="s">
        <v>35</v>
      </c>
      <c r="U155" s="37" t="s">
        <v>35</v>
      </c>
      <c r="V155" s="37" t="s">
        <v>35</v>
      </c>
      <c r="W155" s="37">
        <v>265615.78999999998</v>
      </c>
      <c r="X155" s="37" t="s">
        <v>35</v>
      </c>
      <c r="Y155" s="37" t="s">
        <v>35</v>
      </c>
      <c r="Z155" s="10" t="s">
        <v>35</v>
      </c>
      <c r="AA155" s="76">
        <f t="shared" si="4"/>
        <v>55.934068687838632</v>
      </c>
    </row>
    <row r="156" spans="1:27" s="47" customFormat="1" ht="25.5" customHeight="1">
      <c r="A156" s="94" t="s">
        <v>328</v>
      </c>
      <c r="B156" s="52" t="s">
        <v>329</v>
      </c>
      <c r="C156" s="44">
        <v>6379800</v>
      </c>
      <c r="D156" s="44" t="s">
        <v>35</v>
      </c>
      <c r="E156" s="44">
        <v>4033661.96</v>
      </c>
      <c r="F156" s="44" t="s">
        <v>35</v>
      </c>
      <c r="G156" s="44" t="s">
        <v>35</v>
      </c>
      <c r="H156" s="44" t="s">
        <v>35</v>
      </c>
      <c r="I156" s="44" t="s">
        <v>35</v>
      </c>
      <c r="J156" s="44" t="s">
        <v>35</v>
      </c>
      <c r="K156" s="44">
        <v>6680694.5199999996</v>
      </c>
      <c r="L156" s="44" t="s">
        <v>35</v>
      </c>
      <c r="M156" s="44">
        <v>3732767.44</v>
      </c>
      <c r="N156" s="45" t="s">
        <v>35</v>
      </c>
      <c r="O156" s="44">
        <v>4312212.97</v>
      </c>
      <c r="P156" s="44" t="s">
        <v>35</v>
      </c>
      <c r="Q156" s="44">
        <v>3892133.09</v>
      </c>
      <c r="R156" s="44" t="s">
        <v>35</v>
      </c>
      <c r="S156" s="44" t="s">
        <v>35</v>
      </c>
      <c r="T156" s="44" t="s">
        <v>35</v>
      </c>
      <c r="U156" s="44" t="s">
        <v>35</v>
      </c>
      <c r="V156" s="44" t="s">
        <v>35</v>
      </c>
      <c r="W156" s="44">
        <v>4471578.62</v>
      </c>
      <c r="X156" s="44" t="s">
        <v>35</v>
      </c>
      <c r="Y156" s="44">
        <v>3732767.44</v>
      </c>
      <c r="Z156" s="46" t="s">
        <v>35</v>
      </c>
      <c r="AA156" s="75">
        <f t="shared" si="4"/>
        <v>66.932840689144399</v>
      </c>
    </row>
    <row r="157" spans="1:27" ht="59.25" customHeight="1">
      <c r="A157" s="95" t="s">
        <v>330</v>
      </c>
      <c r="B157" s="53" t="s">
        <v>331</v>
      </c>
      <c r="C157" s="37" t="s">
        <v>35</v>
      </c>
      <c r="D157" s="37" t="s">
        <v>35</v>
      </c>
      <c r="E157" s="37">
        <v>4033661.96</v>
      </c>
      <c r="F157" s="37" t="s">
        <v>35</v>
      </c>
      <c r="G157" s="37" t="s">
        <v>35</v>
      </c>
      <c r="H157" s="37" t="s">
        <v>35</v>
      </c>
      <c r="I157" s="37" t="s">
        <v>35</v>
      </c>
      <c r="J157" s="37" t="s">
        <v>35</v>
      </c>
      <c r="K157" s="37">
        <v>300894.52</v>
      </c>
      <c r="L157" s="37" t="s">
        <v>35</v>
      </c>
      <c r="M157" s="37">
        <v>3732767.44</v>
      </c>
      <c r="N157" s="38" t="s">
        <v>35</v>
      </c>
      <c r="O157" s="37" t="s">
        <v>35</v>
      </c>
      <c r="P157" s="37" t="s">
        <v>35</v>
      </c>
      <c r="Q157" s="37">
        <v>3892133.09</v>
      </c>
      <c r="R157" s="37" t="s">
        <v>35</v>
      </c>
      <c r="S157" s="37" t="s">
        <v>35</v>
      </c>
      <c r="T157" s="37" t="s">
        <v>35</v>
      </c>
      <c r="U157" s="37" t="s">
        <v>35</v>
      </c>
      <c r="V157" s="37" t="s">
        <v>35</v>
      </c>
      <c r="W157" s="37">
        <v>159365.65</v>
      </c>
      <c r="X157" s="37" t="s">
        <v>35</v>
      </c>
      <c r="Y157" s="37">
        <v>3732767.44</v>
      </c>
      <c r="Z157" s="10" t="s">
        <v>35</v>
      </c>
      <c r="AA157" s="76">
        <f t="shared" si="4"/>
        <v>52.963958931521915</v>
      </c>
    </row>
    <row r="158" spans="1:27" ht="63" customHeight="1">
      <c r="A158" s="95" t="s">
        <v>332</v>
      </c>
      <c r="B158" s="53" t="s">
        <v>333</v>
      </c>
      <c r="C158" s="37" t="s">
        <v>35</v>
      </c>
      <c r="D158" s="37" t="s">
        <v>35</v>
      </c>
      <c r="E158" s="37">
        <v>300894.52</v>
      </c>
      <c r="F158" s="37" t="s">
        <v>35</v>
      </c>
      <c r="G158" s="37" t="s">
        <v>35</v>
      </c>
      <c r="H158" s="37" t="s">
        <v>35</v>
      </c>
      <c r="I158" s="37" t="s">
        <v>35</v>
      </c>
      <c r="J158" s="37" t="s">
        <v>35</v>
      </c>
      <c r="K158" s="37">
        <v>300894.52</v>
      </c>
      <c r="L158" s="37" t="s">
        <v>35</v>
      </c>
      <c r="M158" s="37" t="s">
        <v>35</v>
      </c>
      <c r="N158" s="38" t="s">
        <v>35</v>
      </c>
      <c r="O158" s="37" t="s">
        <v>35</v>
      </c>
      <c r="P158" s="37" t="s">
        <v>35</v>
      </c>
      <c r="Q158" s="37">
        <v>159365.65</v>
      </c>
      <c r="R158" s="37" t="s">
        <v>35</v>
      </c>
      <c r="S158" s="37" t="s">
        <v>35</v>
      </c>
      <c r="T158" s="37" t="s">
        <v>35</v>
      </c>
      <c r="U158" s="37" t="s">
        <v>35</v>
      </c>
      <c r="V158" s="37" t="s">
        <v>35</v>
      </c>
      <c r="W158" s="37">
        <v>159365.65</v>
      </c>
      <c r="X158" s="37" t="s">
        <v>35</v>
      </c>
      <c r="Y158" s="37" t="s">
        <v>35</v>
      </c>
      <c r="Z158" s="10" t="s">
        <v>35</v>
      </c>
      <c r="AA158" s="76">
        <f t="shared" si="4"/>
        <v>52.963958931521915</v>
      </c>
    </row>
    <row r="159" spans="1:27" ht="61.5" customHeight="1">
      <c r="A159" s="95" t="s">
        <v>334</v>
      </c>
      <c r="B159" s="53" t="s">
        <v>335</v>
      </c>
      <c r="C159" s="37">
        <v>6249600</v>
      </c>
      <c r="D159" s="37" t="s">
        <v>35</v>
      </c>
      <c r="E159" s="37" t="s">
        <v>35</v>
      </c>
      <c r="F159" s="37" t="s">
        <v>35</v>
      </c>
      <c r="G159" s="37" t="s">
        <v>35</v>
      </c>
      <c r="H159" s="37" t="s">
        <v>35</v>
      </c>
      <c r="I159" s="37" t="s">
        <v>35</v>
      </c>
      <c r="J159" s="37" t="s">
        <v>35</v>
      </c>
      <c r="K159" s="37">
        <v>6249600</v>
      </c>
      <c r="L159" s="37" t="s">
        <v>35</v>
      </c>
      <c r="M159" s="37" t="s">
        <v>35</v>
      </c>
      <c r="N159" s="38" t="s">
        <v>35</v>
      </c>
      <c r="O159" s="37">
        <v>4182012.97</v>
      </c>
      <c r="P159" s="37" t="s">
        <v>35</v>
      </c>
      <c r="Q159" s="37" t="s">
        <v>35</v>
      </c>
      <c r="R159" s="37" t="s">
        <v>35</v>
      </c>
      <c r="S159" s="37" t="s">
        <v>35</v>
      </c>
      <c r="T159" s="37" t="s">
        <v>35</v>
      </c>
      <c r="U159" s="37" t="s">
        <v>35</v>
      </c>
      <c r="V159" s="37" t="s">
        <v>35</v>
      </c>
      <c r="W159" s="37">
        <v>4182012.97</v>
      </c>
      <c r="X159" s="37" t="s">
        <v>35</v>
      </c>
      <c r="Y159" s="37" t="s">
        <v>35</v>
      </c>
      <c r="Z159" s="10" t="s">
        <v>35</v>
      </c>
      <c r="AA159" s="76">
        <f t="shared" si="4"/>
        <v>66.916490175371223</v>
      </c>
    </row>
    <row r="160" spans="1:27" ht="43.5" customHeight="1">
      <c r="A160" s="95" t="s">
        <v>336</v>
      </c>
      <c r="B160" s="53" t="s">
        <v>337</v>
      </c>
      <c r="C160" s="37">
        <v>6249600</v>
      </c>
      <c r="D160" s="37" t="s">
        <v>35</v>
      </c>
      <c r="E160" s="37" t="s">
        <v>35</v>
      </c>
      <c r="F160" s="37" t="s">
        <v>35</v>
      </c>
      <c r="G160" s="37" t="s">
        <v>35</v>
      </c>
      <c r="H160" s="37" t="s">
        <v>35</v>
      </c>
      <c r="I160" s="37" t="s">
        <v>35</v>
      </c>
      <c r="J160" s="37" t="s">
        <v>35</v>
      </c>
      <c r="K160" s="37">
        <v>6249600</v>
      </c>
      <c r="L160" s="37" t="s">
        <v>35</v>
      </c>
      <c r="M160" s="37" t="s">
        <v>35</v>
      </c>
      <c r="N160" s="38" t="s">
        <v>35</v>
      </c>
      <c r="O160" s="37">
        <v>4182012.97</v>
      </c>
      <c r="P160" s="37" t="s">
        <v>35</v>
      </c>
      <c r="Q160" s="37" t="s">
        <v>35</v>
      </c>
      <c r="R160" s="37" t="s">
        <v>35</v>
      </c>
      <c r="S160" s="37" t="s">
        <v>35</v>
      </c>
      <c r="T160" s="37" t="s">
        <v>35</v>
      </c>
      <c r="U160" s="37" t="s">
        <v>35</v>
      </c>
      <c r="V160" s="37" t="s">
        <v>35</v>
      </c>
      <c r="W160" s="37">
        <v>4182012.97</v>
      </c>
      <c r="X160" s="37" t="s">
        <v>35</v>
      </c>
      <c r="Y160" s="37" t="s">
        <v>35</v>
      </c>
      <c r="Z160" s="10" t="s">
        <v>35</v>
      </c>
      <c r="AA160" s="76">
        <f t="shared" si="4"/>
        <v>66.916490175371223</v>
      </c>
    </row>
    <row r="161" spans="1:27" ht="21" customHeight="1">
      <c r="A161" s="95" t="s">
        <v>338</v>
      </c>
      <c r="B161" s="53" t="s">
        <v>339</v>
      </c>
      <c r="C161" s="37">
        <v>130200</v>
      </c>
      <c r="D161" s="37" t="s">
        <v>35</v>
      </c>
      <c r="E161" s="37" t="s">
        <v>35</v>
      </c>
      <c r="F161" s="37" t="s">
        <v>35</v>
      </c>
      <c r="G161" s="37" t="s">
        <v>35</v>
      </c>
      <c r="H161" s="37" t="s">
        <v>35</v>
      </c>
      <c r="I161" s="37" t="s">
        <v>35</v>
      </c>
      <c r="J161" s="37" t="s">
        <v>35</v>
      </c>
      <c r="K161" s="37">
        <v>130200</v>
      </c>
      <c r="L161" s="37" t="s">
        <v>35</v>
      </c>
      <c r="M161" s="37" t="s">
        <v>35</v>
      </c>
      <c r="N161" s="38" t="s">
        <v>35</v>
      </c>
      <c r="O161" s="37">
        <v>130200</v>
      </c>
      <c r="P161" s="37" t="s">
        <v>35</v>
      </c>
      <c r="Q161" s="37" t="s">
        <v>35</v>
      </c>
      <c r="R161" s="37" t="s">
        <v>35</v>
      </c>
      <c r="S161" s="37" t="s">
        <v>35</v>
      </c>
      <c r="T161" s="37" t="s">
        <v>35</v>
      </c>
      <c r="U161" s="37" t="s">
        <v>35</v>
      </c>
      <c r="V161" s="37" t="s">
        <v>35</v>
      </c>
      <c r="W161" s="37">
        <v>130200</v>
      </c>
      <c r="X161" s="37" t="s">
        <v>35</v>
      </c>
      <c r="Y161" s="37" t="s">
        <v>35</v>
      </c>
      <c r="Z161" s="10" t="s">
        <v>35</v>
      </c>
      <c r="AA161" s="76">
        <f t="shared" si="4"/>
        <v>100</v>
      </c>
    </row>
    <row r="162" spans="1:27" ht="31.5" customHeight="1">
      <c r="A162" s="95" t="s">
        <v>340</v>
      </c>
      <c r="B162" s="53" t="s">
        <v>341</v>
      </c>
      <c r="C162" s="37">
        <v>130200</v>
      </c>
      <c r="D162" s="37" t="s">
        <v>35</v>
      </c>
      <c r="E162" s="37" t="s">
        <v>35</v>
      </c>
      <c r="F162" s="37" t="s">
        <v>35</v>
      </c>
      <c r="G162" s="37" t="s">
        <v>35</v>
      </c>
      <c r="H162" s="37" t="s">
        <v>35</v>
      </c>
      <c r="I162" s="37" t="s">
        <v>35</v>
      </c>
      <c r="J162" s="37" t="s">
        <v>35</v>
      </c>
      <c r="K162" s="37">
        <v>130200</v>
      </c>
      <c r="L162" s="37" t="s">
        <v>35</v>
      </c>
      <c r="M162" s="37" t="s">
        <v>35</v>
      </c>
      <c r="N162" s="38" t="s">
        <v>35</v>
      </c>
      <c r="O162" s="37">
        <v>130200</v>
      </c>
      <c r="P162" s="37" t="s">
        <v>35</v>
      </c>
      <c r="Q162" s="37" t="s">
        <v>35</v>
      </c>
      <c r="R162" s="37" t="s">
        <v>35</v>
      </c>
      <c r="S162" s="37" t="s">
        <v>35</v>
      </c>
      <c r="T162" s="37" t="s">
        <v>35</v>
      </c>
      <c r="U162" s="37" t="s">
        <v>35</v>
      </c>
      <c r="V162" s="37" t="s">
        <v>35</v>
      </c>
      <c r="W162" s="37">
        <v>130200</v>
      </c>
      <c r="X162" s="37" t="s">
        <v>35</v>
      </c>
      <c r="Y162" s="37" t="s">
        <v>35</v>
      </c>
      <c r="Z162" s="10" t="s">
        <v>35</v>
      </c>
      <c r="AA162" s="76">
        <f t="shared" si="4"/>
        <v>100</v>
      </c>
    </row>
    <row r="163" spans="1:27" s="47" customFormat="1" ht="24.75" customHeight="1">
      <c r="A163" s="94" t="s">
        <v>342</v>
      </c>
      <c r="B163" s="52" t="s">
        <v>343</v>
      </c>
      <c r="C163" s="44" t="s">
        <v>35</v>
      </c>
      <c r="D163" s="44" t="s">
        <v>35</v>
      </c>
      <c r="E163" s="44" t="s">
        <v>35</v>
      </c>
      <c r="F163" s="44" t="s">
        <v>35</v>
      </c>
      <c r="G163" s="44" t="s">
        <v>35</v>
      </c>
      <c r="H163" s="44" t="s">
        <v>35</v>
      </c>
      <c r="I163" s="44" t="s">
        <v>35</v>
      </c>
      <c r="J163" s="44" t="s">
        <v>35</v>
      </c>
      <c r="K163" s="44" t="s">
        <v>35</v>
      </c>
      <c r="L163" s="44" t="s">
        <v>35</v>
      </c>
      <c r="M163" s="44" t="s">
        <v>35</v>
      </c>
      <c r="N163" s="45" t="s">
        <v>35</v>
      </c>
      <c r="O163" s="44">
        <v>-5760</v>
      </c>
      <c r="P163" s="44" t="s">
        <v>35</v>
      </c>
      <c r="Q163" s="44" t="s">
        <v>35</v>
      </c>
      <c r="R163" s="44" t="s">
        <v>35</v>
      </c>
      <c r="S163" s="44" t="s">
        <v>35</v>
      </c>
      <c r="T163" s="44" t="s">
        <v>35</v>
      </c>
      <c r="U163" s="44" t="s">
        <v>35</v>
      </c>
      <c r="V163" s="44" t="s">
        <v>35</v>
      </c>
      <c r="W163" s="44">
        <v>-5760</v>
      </c>
      <c r="X163" s="44" t="s">
        <v>35</v>
      </c>
      <c r="Y163" s="44" t="s">
        <v>35</v>
      </c>
      <c r="Z163" s="46" t="s">
        <v>35</v>
      </c>
      <c r="AA163" s="44" t="s">
        <v>35</v>
      </c>
    </row>
    <row r="164" spans="1:27" ht="48" customHeight="1">
      <c r="A164" s="95" t="s">
        <v>344</v>
      </c>
      <c r="B164" s="53" t="s">
        <v>345</v>
      </c>
      <c r="C164" s="37" t="s">
        <v>35</v>
      </c>
      <c r="D164" s="37" t="s">
        <v>35</v>
      </c>
      <c r="E164" s="37" t="s">
        <v>35</v>
      </c>
      <c r="F164" s="37" t="s">
        <v>35</v>
      </c>
      <c r="G164" s="37" t="s">
        <v>35</v>
      </c>
      <c r="H164" s="37" t="s">
        <v>35</v>
      </c>
      <c r="I164" s="37" t="s">
        <v>35</v>
      </c>
      <c r="J164" s="37" t="s">
        <v>35</v>
      </c>
      <c r="K164" s="37" t="s">
        <v>35</v>
      </c>
      <c r="L164" s="37" t="s">
        <v>35</v>
      </c>
      <c r="M164" s="37" t="s">
        <v>35</v>
      </c>
      <c r="N164" s="38" t="s">
        <v>35</v>
      </c>
      <c r="O164" s="37">
        <v>-5760</v>
      </c>
      <c r="P164" s="37" t="s">
        <v>35</v>
      </c>
      <c r="Q164" s="37" t="s">
        <v>35</v>
      </c>
      <c r="R164" s="37" t="s">
        <v>35</v>
      </c>
      <c r="S164" s="37" t="s">
        <v>35</v>
      </c>
      <c r="T164" s="37" t="s">
        <v>35</v>
      </c>
      <c r="U164" s="37" t="s">
        <v>35</v>
      </c>
      <c r="V164" s="37" t="s">
        <v>35</v>
      </c>
      <c r="W164" s="37">
        <v>-5760</v>
      </c>
      <c r="X164" s="37" t="s">
        <v>35</v>
      </c>
      <c r="Y164" s="37" t="s">
        <v>35</v>
      </c>
      <c r="Z164" s="10" t="s">
        <v>35</v>
      </c>
      <c r="AA164" s="44" t="s">
        <v>35</v>
      </c>
    </row>
    <row r="165" spans="1:27" ht="48.75" customHeight="1" thickBot="1">
      <c r="A165" s="95" t="s">
        <v>346</v>
      </c>
      <c r="B165" s="53" t="s">
        <v>347</v>
      </c>
      <c r="C165" s="37" t="s">
        <v>35</v>
      </c>
      <c r="D165" s="37" t="s">
        <v>35</v>
      </c>
      <c r="E165" s="37" t="s">
        <v>35</v>
      </c>
      <c r="F165" s="37" t="s">
        <v>35</v>
      </c>
      <c r="G165" s="37" t="s">
        <v>35</v>
      </c>
      <c r="H165" s="37" t="s">
        <v>35</v>
      </c>
      <c r="I165" s="37" t="s">
        <v>35</v>
      </c>
      <c r="J165" s="37" t="s">
        <v>35</v>
      </c>
      <c r="K165" s="37" t="s">
        <v>35</v>
      </c>
      <c r="L165" s="37" t="s">
        <v>35</v>
      </c>
      <c r="M165" s="37" t="s">
        <v>35</v>
      </c>
      <c r="N165" s="38" t="s">
        <v>35</v>
      </c>
      <c r="O165" s="37">
        <v>-5760</v>
      </c>
      <c r="P165" s="37" t="s">
        <v>35</v>
      </c>
      <c r="Q165" s="37" t="s">
        <v>35</v>
      </c>
      <c r="R165" s="37" t="s">
        <v>35</v>
      </c>
      <c r="S165" s="37" t="s">
        <v>35</v>
      </c>
      <c r="T165" s="37" t="s">
        <v>35</v>
      </c>
      <c r="U165" s="37" t="s">
        <v>35</v>
      </c>
      <c r="V165" s="37" t="s">
        <v>35</v>
      </c>
      <c r="W165" s="37">
        <v>-5760</v>
      </c>
      <c r="X165" s="37" t="s">
        <v>35</v>
      </c>
      <c r="Y165" s="37" t="s">
        <v>35</v>
      </c>
      <c r="Z165" s="10" t="s">
        <v>35</v>
      </c>
      <c r="AA165" s="44" t="s">
        <v>35</v>
      </c>
    </row>
    <row r="166" spans="1:27" ht="20.25" customHeight="1">
      <c r="A166" s="96"/>
      <c r="B166" s="54"/>
      <c r="C166" s="15"/>
      <c r="D166" s="15" t="s">
        <v>348</v>
      </c>
      <c r="E166" s="15"/>
      <c r="F166" s="15" t="s">
        <v>348</v>
      </c>
      <c r="G166" s="15" t="s">
        <v>348</v>
      </c>
      <c r="H166" s="15" t="s">
        <v>348</v>
      </c>
      <c r="I166" s="15" t="s">
        <v>348</v>
      </c>
      <c r="J166" s="15" t="s">
        <v>348</v>
      </c>
      <c r="K166" s="15"/>
      <c r="L166" s="15"/>
      <c r="M166" s="15"/>
      <c r="N166" s="15" t="s">
        <v>348</v>
      </c>
      <c r="O166" s="15"/>
      <c r="P166" s="15" t="s">
        <v>348</v>
      </c>
      <c r="Q166" s="15"/>
      <c r="R166" s="15" t="s">
        <v>348</v>
      </c>
      <c r="S166" s="15" t="s">
        <v>348</v>
      </c>
      <c r="T166" s="15" t="s">
        <v>348</v>
      </c>
      <c r="U166" s="15" t="s">
        <v>348</v>
      </c>
      <c r="V166" s="15" t="s">
        <v>348</v>
      </c>
      <c r="W166" s="15"/>
      <c r="X166" s="15"/>
      <c r="Y166" s="15"/>
      <c r="Z166" s="15" t="s">
        <v>348</v>
      </c>
      <c r="AA166" s="15"/>
    </row>
    <row r="167" spans="1:27" ht="12.95" customHeight="1">
      <c r="A167" s="96"/>
      <c r="B167" s="55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</sheetData>
  <mergeCells count="1">
    <mergeCell ref="A1:AA2"/>
  </mergeCells>
  <pageMargins left="0.47244094488188981" right="0.19685039370078741" top="0.39370078740157483" bottom="0.19685039370078741" header="0" footer="0"/>
  <pageSetup paperSize="9" scale="87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09"/>
  <sheetViews>
    <sheetView zoomScaleNormal="100" zoomScaleSheetLayoutView="100" workbookViewId="0">
      <selection activeCell="A6" sqref="A6"/>
    </sheetView>
  </sheetViews>
  <sheetFormatPr defaultRowHeight="15"/>
  <cols>
    <col min="1" max="1" width="53.85546875" style="97" customWidth="1"/>
    <col min="2" max="2" width="20.28515625" style="1" customWidth="1"/>
    <col min="3" max="7" width="9.140625" style="1" hidden="1"/>
    <col min="8" max="8" width="14" style="1" customWidth="1"/>
    <col min="9" max="13" width="9.140625" style="1" hidden="1"/>
    <col min="14" max="14" width="15" style="1" customWidth="1"/>
    <col min="15" max="15" width="9.28515625" style="1" customWidth="1"/>
    <col min="16" max="16" width="9.140625" style="1" hidden="1"/>
    <col min="17" max="16384" width="9.140625" style="1"/>
  </cols>
  <sheetData>
    <row r="1" spans="1:16" ht="15" customHeight="1">
      <c r="A1" s="121" t="s">
        <v>763</v>
      </c>
      <c r="B1" s="2"/>
      <c r="C1" s="6"/>
      <c r="D1" s="6"/>
      <c r="E1" s="6"/>
      <c r="F1" s="6"/>
      <c r="G1" s="6"/>
      <c r="H1" s="6"/>
      <c r="I1" s="36"/>
      <c r="J1" s="3"/>
      <c r="K1" s="3"/>
      <c r="L1" s="3"/>
      <c r="M1" s="3"/>
      <c r="N1" s="3"/>
      <c r="O1" s="3"/>
      <c r="P1" s="3"/>
    </row>
    <row r="2" spans="1:16" ht="46.5" customHeight="1">
      <c r="A2" s="90" t="s">
        <v>0</v>
      </c>
      <c r="B2" s="87" t="s">
        <v>349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1" t="s">
        <v>768</v>
      </c>
      <c r="I2" s="7" t="s">
        <v>7</v>
      </c>
      <c r="J2" s="7" t="s">
        <v>2</v>
      </c>
      <c r="K2" s="7" t="s">
        <v>3</v>
      </c>
      <c r="L2" s="7" t="s">
        <v>4</v>
      </c>
      <c r="M2" s="7" t="s">
        <v>6</v>
      </c>
      <c r="N2" s="88" t="s">
        <v>772</v>
      </c>
      <c r="O2" s="79" t="s">
        <v>765</v>
      </c>
      <c r="P2" s="7" t="s">
        <v>7</v>
      </c>
    </row>
    <row r="3" spans="1:16" ht="11.45" customHeight="1" thickBot="1">
      <c r="A3" s="91" t="s">
        <v>9</v>
      </c>
      <c r="B3" s="7" t="s">
        <v>10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11</v>
      </c>
      <c r="I3" s="8" t="s">
        <v>21</v>
      </c>
      <c r="J3" s="8" t="s">
        <v>25</v>
      </c>
      <c r="K3" s="8" t="s">
        <v>26</v>
      </c>
      <c r="L3" s="8" t="s">
        <v>27</v>
      </c>
      <c r="M3" s="8" t="s">
        <v>29</v>
      </c>
      <c r="N3" s="8" t="s">
        <v>12</v>
      </c>
      <c r="O3" s="8" t="s">
        <v>13</v>
      </c>
      <c r="P3" s="8" t="s">
        <v>32</v>
      </c>
    </row>
    <row r="4" spans="1:16" s="43" customFormat="1" ht="21" customHeight="1">
      <c r="A4" s="129" t="s">
        <v>350</v>
      </c>
      <c r="B4" s="58" t="s">
        <v>34</v>
      </c>
      <c r="C4" s="59" t="s">
        <v>35</v>
      </c>
      <c r="D4" s="59" t="s">
        <v>35</v>
      </c>
      <c r="E4" s="59" t="s">
        <v>35</v>
      </c>
      <c r="F4" s="59" t="s">
        <v>35</v>
      </c>
      <c r="G4" s="59" t="s">
        <v>35</v>
      </c>
      <c r="H4" s="59">
        <v>496327033.41000003</v>
      </c>
      <c r="I4" s="60" t="s">
        <v>35</v>
      </c>
      <c r="J4" s="59" t="s">
        <v>35</v>
      </c>
      <c r="K4" s="59" t="s">
        <v>35</v>
      </c>
      <c r="L4" s="59" t="s">
        <v>35</v>
      </c>
      <c r="M4" s="59" t="s">
        <v>35</v>
      </c>
      <c r="N4" s="59">
        <v>221324702.44</v>
      </c>
      <c r="O4" s="84">
        <f>N4/H4*100</f>
        <v>44.592514117031925</v>
      </c>
      <c r="P4" s="60" t="s">
        <v>35</v>
      </c>
    </row>
    <row r="5" spans="1:16" ht="14.25" customHeight="1">
      <c r="A5" s="93" t="s">
        <v>36</v>
      </c>
      <c r="B5" s="14"/>
      <c r="C5" s="14"/>
      <c r="D5" s="14"/>
      <c r="E5" s="14"/>
      <c r="F5" s="14"/>
      <c r="G5" s="14"/>
      <c r="H5" s="14"/>
      <c r="I5" s="25"/>
      <c r="J5" s="14"/>
      <c r="K5" s="14"/>
      <c r="L5" s="14"/>
      <c r="M5" s="14"/>
      <c r="N5" s="14"/>
      <c r="O5" s="14"/>
      <c r="P5" s="25"/>
    </row>
    <row r="6" spans="1:16" s="47" customFormat="1" ht="14.25" customHeight="1">
      <c r="A6" s="94" t="s">
        <v>351</v>
      </c>
      <c r="B6" s="52" t="s">
        <v>352</v>
      </c>
      <c r="C6" s="44" t="s">
        <v>35</v>
      </c>
      <c r="D6" s="44" t="s">
        <v>35</v>
      </c>
      <c r="E6" s="44" t="s">
        <v>35</v>
      </c>
      <c r="F6" s="44" t="s">
        <v>35</v>
      </c>
      <c r="G6" s="44" t="s">
        <v>35</v>
      </c>
      <c r="H6" s="44">
        <v>61017906.5</v>
      </c>
      <c r="I6" s="45" t="s">
        <v>35</v>
      </c>
      <c r="J6" s="44" t="s">
        <v>35</v>
      </c>
      <c r="K6" s="44" t="s">
        <v>35</v>
      </c>
      <c r="L6" s="44" t="s">
        <v>35</v>
      </c>
      <c r="M6" s="44" t="s">
        <v>35</v>
      </c>
      <c r="N6" s="44">
        <v>26093966.84</v>
      </c>
      <c r="O6" s="85">
        <f t="shared" ref="O6:O58" si="0">N6/H6*100</f>
        <v>42.76444135296579</v>
      </c>
      <c r="P6" s="61" t="s">
        <v>35</v>
      </c>
    </row>
    <row r="7" spans="1:16" ht="42.75" customHeight="1">
      <c r="A7" s="95" t="s">
        <v>353</v>
      </c>
      <c r="B7" s="14" t="s">
        <v>354</v>
      </c>
      <c r="C7" s="37" t="s">
        <v>35</v>
      </c>
      <c r="D7" s="37" t="s">
        <v>35</v>
      </c>
      <c r="E7" s="37" t="s">
        <v>35</v>
      </c>
      <c r="F7" s="37" t="s">
        <v>35</v>
      </c>
      <c r="G7" s="37" t="s">
        <v>35</v>
      </c>
      <c r="H7" s="37">
        <v>1367788</v>
      </c>
      <c r="I7" s="38" t="s">
        <v>35</v>
      </c>
      <c r="J7" s="37" t="s">
        <v>35</v>
      </c>
      <c r="K7" s="37" t="s">
        <v>35</v>
      </c>
      <c r="L7" s="37" t="s">
        <v>35</v>
      </c>
      <c r="M7" s="37" t="s">
        <v>35</v>
      </c>
      <c r="N7" s="37">
        <v>522137.59999999998</v>
      </c>
      <c r="O7" s="86">
        <f t="shared" si="0"/>
        <v>38.173869049882001</v>
      </c>
      <c r="P7" s="9" t="s">
        <v>35</v>
      </c>
    </row>
    <row r="8" spans="1:16" ht="37.5" customHeight="1">
      <c r="A8" s="95" t="s">
        <v>355</v>
      </c>
      <c r="B8" s="14" t="s">
        <v>356</v>
      </c>
      <c r="C8" s="37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>
        <v>1267788</v>
      </c>
      <c r="I8" s="38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>
        <v>518587.58</v>
      </c>
      <c r="O8" s="86">
        <f t="shared" si="0"/>
        <v>40.904913124276298</v>
      </c>
      <c r="P8" s="9" t="s">
        <v>35</v>
      </c>
    </row>
    <row r="9" spans="1:16" ht="23.25" customHeight="1">
      <c r="A9" s="95" t="s">
        <v>357</v>
      </c>
      <c r="B9" s="14" t="s">
        <v>358</v>
      </c>
      <c r="C9" s="37" t="s">
        <v>35</v>
      </c>
      <c r="D9" s="37" t="s">
        <v>35</v>
      </c>
      <c r="E9" s="37" t="s">
        <v>35</v>
      </c>
      <c r="F9" s="37" t="s">
        <v>35</v>
      </c>
      <c r="G9" s="37" t="s">
        <v>35</v>
      </c>
      <c r="H9" s="37">
        <v>1267788</v>
      </c>
      <c r="I9" s="38" t="s">
        <v>35</v>
      </c>
      <c r="J9" s="37" t="s">
        <v>35</v>
      </c>
      <c r="K9" s="37" t="s">
        <v>35</v>
      </c>
      <c r="L9" s="37" t="s">
        <v>35</v>
      </c>
      <c r="M9" s="37" t="s">
        <v>35</v>
      </c>
      <c r="N9" s="37">
        <v>518587.58</v>
      </c>
      <c r="O9" s="86">
        <f t="shared" si="0"/>
        <v>40.904913124276298</v>
      </c>
      <c r="P9" s="9" t="s">
        <v>35</v>
      </c>
    </row>
    <row r="10" spans="1:16" ht="26.25" customHeight="1">
      <c r="A10" s="95" t="s">
        <v>359</v>
      </c>
      <c r="B10" s="14" t="s">
        <v>360</v>
      </c>
      <c r="C10" s="37" t="s">
        <v>35</v>
      </c>
      <c r="D10" s="37" t="s">
        <v>35</v>
      </c>
      <c r="E10" s="37" t="s">
        <v>35</v>
      </c>
      <c r="F10" s="37" t="s">
        <v>35</v>
      </c>
      <c r="G10" s="37" t="s">
        <v>35</v>
      </c>
      <c r="H10" s="37">
        <v>517502</v>
      </c>
      <c r="I10" s="38" t="s">
        <v>35</v>
      </c>
      <c r="J10" s="37" t="s">
        <v>35</v>
      </c>
      <c r="K10" s="37" t="s">
        <v>35</v>
      </c>
      <c r="L10" s="37" t="s">
        <v>35</v>
      </c>
      <c r="M10" s="37" t="s">
        <v>35</v>
      </c>
      <c r="N10" s="37">
        <v>213349.38</v>
      </c>
      <c r="O10" s="86">
        <f t="shared" si="0"/>
        <v>41.22677400280579</v>
      </c>
      <c r="P10" s="9" t="s">
        <v>35</v>
      </c>
    </row>
    <row r="11" spans="1:16" ht="54" customHeight="1">
      <c r="A11" s="95" t="s">
        <v>361</v>
      </c>
      <c r="B11" s="14" t="s">
        <v>362</v>
      </c>
      <c r="C11" s="37" t="s">
        <v>35</v>
      </c>
      <c r="D11" s="37" t="s">
        <v>35</v>
      </c>
      <c r="E11" s="37" t="s">
        <v>35</v>
      </c>
      <c r="F11" s="37" t="s">
        <v>35</v>
      </c>
      <c r="G11" s="37" t="s">
        <v>35</v>
      </c>
      <c r="H11" s="37">
        <v>594000</v>
      </c>
      <c r="I11" s="38" t="s">
        <v>35</v>
      </c>
      <c r="J11" s="37" t="s">
        <v>35</v>
      </c>
      <c r="K11" s="37" t="s">
        <v>35</v>
      </c>
      <c r="L11" s="37" t="s">
        <v>35</v>
      </c>
      <c r="M11" s="37" t="s">
        <v>35</v>
      </c>
      <c r="N11" s="37">
        <v>246000</v>
      </c>
      <c r="O11" s="86">
        <f t="shared" si="0"/>
        <v>41.414141414141412</v>
      </c>
      <c r="P11" s="9" t="s">
        <v>35</v>
      </c>
    </row>
    <row r="12" spans="1:16" ht="50.25" customHeight="1">
      <c r="A12" s="95" t="s">
        <v>363</v>
      </c>
      <c r="B12" s="14" t="s">
        <v>364</v>
      </c>
      <c r="C12" s="37" t="s">
        <v>35</v>
      </c>
      <c r="D12" s="37" t="s">
        <v>35</v>
      </c>
      <c r="E12" s="37" t="s">
        <v>35</v>
      </c>
      <c r="F12" s="37" t="s">
        <v>35</v>
      </c>
      <c r="G12" s="37" t="s">
        <v>35</v>
      </c>
      <c r="H12" s="37">
        <v>156286</v>
      </c>
      <c r="I12" s="38" t="s">
        <v>35</v>
      </c>
      <c r="J12" s="37" t="s">
        <v>35</v>
      </c>
      <c r="K12" s="37" t="s">
        <v>35</v>
      </c>
      <c r="L12" s="37" t="s">
        <v>35</v>
      </c>
      <c r="M12" s="37" t="s">
        <v>35</v>
      </c>
      <c r="N12" s="37">
        <v>59238.2</v>
      </c>
      <c r="O12" s="86">
        <f t="shared" si="0"/>
        <v>37.903714984067669</v>
      </c>
      <c r="P12" s="9" t="s">
        <v>35</v>
      </c>
    </row>
    <row r="13" spans="1:16" ht="23.25" customHeight="1">
      <c r="A13" s="95" t="s">
        <v>365</v>
      </c>
      <c r="B13" s="14" t="s">
        <v>366</v>
      </c>
      <c r="C13" s="37" t="s">
        <v>35</v>
      </c>
      <c r="D13" s="37" t="s">
        <v>35</v>
      </c>
      <c r="E13" s="37" t="s">
        <v>35</v>
      </c>
      <c r="F13" s="37" t="s">
        <v>35</v>
      </c>
      <c r="G13" s="37" t="s">
        <v>35</v>
      </c>
      <c r="H13" s="37">
        <v>100000</v>
      </c>
      <c r="I13" s="38" t="s">
        <v>35</v>
      </c>
      <c r="J13" s="37" t="s">
        <v>35</v>
      </c>
      <c r="K13" s="37" t="s">
        <v>35</v>
      </c>
      <c r="L13" s="37" t="s">
        <v>35</v>
      </c>
      <c r="M13" s="37" t="s">
        <v>35</v>
      </c>
      <c r="N13" s="37">
        <v>3550.02</v>
      </c>
      <c r="O13" s="86">
        <f t="shared" si="0"/>
        <v>3.5500200000000004</v>
      </c>
      <c r="P13" s="9" t="s">
        <v>35</v>
      </c>
    </row>
    <row r="14" spans="1:16" ht="23.25" customHeight="1">
      <c r="A14" s="95" t="s">
        <v>367</v>
      </c>
      <c r="B14" s="14" t="s">
        <v>368</v>
      </c>
      <c r="C14" s="37" t="s">
        <v>35</v>
      </c>
      <c r="D14" s="37" t="s">
        <v>35</v>
      </c>
      <c r="E14" s="37" t="s">
        <v>35</v>
      </c>
      <c r="F14" s="37" t="s">
        <v>35</v>
      </c>
      <c r="G14" s="37" t="s">
        <v>35</v>
      </c>
      <c r="H14" s="37">
        <v>100000</v>
      </c>
      <c r="I14" s="38" t="s">
        <v>35</v>
      </c>
      <c r="J14" s="37" t="s">
        <v>35</v>
      </c>
      <c r="K14" s="37" t="s">
        <v>35</v>
      </c>
      <c r="L14" s="37" t="s">
        <v>35</v>
      </c>
      <c r="M14" s="37" t="s">
        <v>35</v>
      </c>
      <c r="N14" s="37">
        <v>3550.02</v>
      </c>
      <c r="O14" s="86">
        <f t="shared" si="0"/>
        <v>3.5500200000000004</v>
      </c>
      <c r="P14" s="9" t="s">
        <v>35</v>
      </c>
    </row>
    <row r="15" spans="1:16" ht="26.25" customHeight="1">
      <c r="A15" s="95" t="s">
        <v>369</v>
      </c>
      <c r="B15" s="14" t="s">
        <v>370</v>
      </c>
      <c r="C15" s="37" t="s">
        <v>35</v>
      </c>
      <c r="D15" s="37" t="s">
        <v>35</v>
      </c>
      <c r="E15" s="37" t="s">
        <v>35</v>
      </c>
      <c r="F15" s="37" t="s">
        <v>35</v>
      </c>
      <c r="G15" s="37" t="s">
        <v>35</v>
      </c>
      <c r="H15" s="37">
        <v>100000</v>
      </c>
      <c r="I15" s="38" t="s">
        <v>35</v>
      </c>
      <c r="J15" s="37" t="s">
        <v>35</v>
      </c>
      <c r="K15" s="37" t="s">
        <v>35</v>
      </c>
      <c r="L15" s="37" t="s">
        <v>35</v>
      </c>
      <c r="M15" s="37" t="s">
        <v>35</v>
      </c>
      <c r="N15" s="37">
        <v>3550.02</v>
      </c>
      <c r="O15" s="86">
        <f t="shared" si="0"/>
        <v>3.5500200000000004</v>
      </c>
      <c r="P15" s="9" t="s">
        <v>35</v>
      </c>
    </row>
    <row r="16" spans="1:16" ht="47.25" customHeight="1">
      <c r="A16" s="95" t="s">
        <v>371</v>
      </c>
      <c r="B16" s="14" t="s">
        <v>372</v>
      </c>
      <c r="C16" s="37" t="s">
        <v>35</v>
      </c>
      <c r="D16" s="37" t="s">
        <v>35</v>
      </c>
      <c r="E16" s="37" t="s">
        <v>35</v>
      </c>
      <c r="F16" s="37" t="s">
        <v>35</v>
      </c>
      <c r="G16" s="37" t="s">
        <v>35</v>
      </c>
      <c r="H16" s="37">
        <v>51691162.100000001</v>
      </c>
      <c r="I16" s="38" t="s">
        <v>35</v>
      </c>
      <c r="J16" s="37" t="s">
        <v>35</v>
      </c>
      <c r="K16" s="37" t="s">
        <v>35</v>
      </c>
      <c r="L16" s="37" t="s">
        <v>35</v>
      </c>
      <c r="M16" s="37" t="s">
        <v>35</v>
      </c>
      <c r="N16" s="37">
        <v>21969378.870000001</v>
      </c>
      <c r="O16" s="86">
        <f t="shared" si="0"/>
        <v>42.501228406315903</v>
      </c>
      <c r="P16" s="9" t="s">
        <v>35</v>
      </c>
    </row>
    <row r="17" spans="1:16" ht="23.25" customHeight="1">
      <c r="A17" s="95" t="s">
        <v>355</v>
      </c>
      <c r="B17" s="14" t="s">
        <v>373</v>
      </c>
      <c r="C17" s="37" t="s">
        <v>35</v>
      </c>
      <c r="D17" s="37" t="s">
        <v>35</v>
      </c>
      <c r="E17" s="37" t="s">
        <v>35</v>
      </c>
      <c r="F17" s="37" t="s">
        <v>35</v>
      </c>
      <c r="G17" s="37" t="s">
        <v>35</v>
      </c>
      <c r="H17" s="37">
        <v>42324698</v>
      </c>
      <c r="I17" s="38" t="s">
        <v>35</v>
      </c>
      <c r="J17" s="37" t="s">
        <v>35</v>
      </c>
      <c r="K17" s="37" t="s">
        <v>35</v>
      </c>
      <c r="L17" s="37" t="s">
        <v>35</v>
      </c>
      <c r="M17" s="37" t="s">
        <v>35</v>
      </c>
      <c r="N17" s="37">
        <v>18886511.579999998</v>
      </c>
      <c r="O17" s="86">
        <f t="shared" si="0"/>
        <v>44.622909252654317</v>
      </c>
      <c r="P17" s="9" t="s">
        <v>35</v>
      </c>
    </row>
    <row r="18" spans="1:16" ht="23.25" customHeight="1">
      <c r="A18" s="95" t="s">
        <v>357</v>
      </c>
      <c r="B18" s="14" t="s">
        <v>374</v>
      </c>
      <c r="C18" s="37" t="s">
        <v>35</v>
      </c>
      <c r="D18" s="37" t="s">
        <v>35</v>
      </c>
      <c r="E18" s="37" t="s">
        <v>35</v>
      </c>
      <c r="F18" s="37" t="s">
        <v>35</v>
      </c>
      <c r="G18" s="37" t="s">
        <v>35</v>
      </c>
      <c r="H18" s="37">
        <v>42324698</v>
      </c>
      <c r="I18" s="38" t="s">
        <v>35</v>
      </c>
      <c r="J18" s="37" t="s">
        <v>35</v>
      </c>
      <c r="K18" s="37" t="s">
        <v>35</v>
      </c>
      <c r="L18" s="37" t="s">
        <v>35</v>
      </c>
      <c r="M18" s="37" t="s">
        <v>35</v>
      </c>
      <c r="N18" s="37">
        <v>18886511.579999998</v>
      </c>
      <c r="O18" s="86">
        <f t="shared" si="0"/>
        <v>44.622909252654317</v>
      </c>
      <c r="P18" s="9" t="s">
        <v>35</v>
      </c>
    </row>
    <row r="19" spans="1:16" ht="28.5" customHeight="1">
      <c r="A19" s="95" t="s">
        <v>359</v>
      </c>
      <c r="B19" s="14" t="s">
        <v>375</v>
      </c>
      <c r="C19" s="37" t="s">
        <v>35</v>
      </c>
      <c r="D19" s="37" t="s">
        <v>35</v>
      </c>
      <c r="E19" s="37" t="s">
        <v>35</v>
      </c>
      <c r="F19" s="37" t="s">
        <v>35</v>
      </c>
      <c r="G19" s="37" t="s">
        <v>35</v>
      </c>
      <c r="H19" s="37">
        <v>32493213</v>
      </c>
      <c r="I19" s="38" t="s">
        <v>35</v>
      </c>
      <c r="J19" s="37" t="s">
        <v>35</v>
      </c>
      <c r="K19" s="37" t="s">
        <v>35</v>
      </c>
      <c r="L19" s="37" t="s">
        <v>35</v>
      </c>
      <c r="M19" s="37" t="s">
        <v>35</v>
      </c>
      <c r="N19" s="37">
        <v>14884061.92</v>
      </c>
      <c r="O19" s="86">
        <f t="shared" si="0"/>
        <v>45.806679444104219</v>
      </c>
      <c r="P19" s="9" t="s">
        <v>35</v>
      </c>
    </row>
    <row r="20" spans="1:16" ht="23.25" customHeight="1">
      <c r="A20" s="95" t="s">
        <v>376</v>
      </c>
      <c r="B20" s="14" t="s">
        <v>377</v>
      </c>
      <c r="C20" s="37" t="s">
        <v>35</v>
      </c>
      <c r="D20" s="37" t="s">
        <v>35</v>
      </c>
      <c r="E20" s="37" t="s">
        <v>35</v>
      </c>
      <c r="F20" s="37" t="s">
        <v>35</v>
      </c>
      <c r="G20" s="37" t="s">
        <v>35</v>
      </c>
      <c r="H20" s="37">
        <v>47536</v>
      </c>
      <c r="I20" s="38" t="s">
        <v>35</v>
      </c>
      <c r="J20" s="37" t="s">
        <v>35</v>
      </c>
      <c r="K20" s="37" t="s">
        <v>35</v>
      </c>
      <c r="L20" s="37" t="s">
        <v>35</v>
      </c>
      <c r="M20" s="37" t="s">
        <v>35</v>
      </c>
      <c r="N20" s="37">
        <v>47536</v>
      </c>
      <c r="O20" s="86">
        <f t="shared" si="0"/>
        <v>100</v>
      </c>
      <c r="P20" s="9" t="s">
        <v>35</v>
      </c>
    </row>
    <row r="21" spans="1:16" ht="23.25" customHeight="1">
      <c r="A21" s="95" t="s">
        <v>363</v>
      </c>
      <c r="B21" s="14" t="s">
        <v>378</v>
      </c>
      <c r="C21" s="37" t="s">
        <v>35</v>
      </c>
      <c r="D21" s="37" t="s">
        <v>35</v>
      </c>
      <c r="E21" s="37" t="s">
        <v>35</v>
      </c>
      <c r="F21" s="37" t="s">
        <v>35</v>
      </c>
      <c r="G21" s="37" t="s">
        <v>35</v>
      </c>
      <c r="H21" s="37">
        <v>9783949</v>
      </c>
      <c r="I21" s="38" t="s">
        <v>35</v>
      </c>
      <c r="J21" s="37" t="s">
        <v>35</v>
      </c>
      <c r="K21" s="37" t="s">
        <v>35</v>
      </c>
      <c r="L21" s="37" t="s">
        <v>35</v>
      </c>
      <c r="M21" s="37" t="s">
        <v>35</v>
      </c>
      <c r="N21" s="37">
        <v>3954913.66</v>
      </c>
      <c r="O21" s="86">
        <f t="shared" si="0"/>
        <v>40.422468064786521</v>
      </c>
      <c r="P21" s="9" t="s">
        <v>35</v>
      </c>
    </row>
    <row r="22" spans="1:16" ht="23.25" customHeight="1">
      <c r="A22" s="95" t="s">
        <v>365</v>
      </c>
      <c r="B22" s="14" t="s">
        <v>379</v>
      </c>
      <c r="C22" s="37" t="s">
        <v>35</v>
      </c>
      <c r="D22" s="37" t="s">
        <v>35</v>
      </c>
      <c r="E22" s="37" t="s">
        <v>35</v>
      </c>
      <c r="F22" s="37" t="s">
        <v>35</v>
      </c>
      <c r="G22" s="37" t="s">
        <v>35</v>
      </c>
      <c r="H22" s="37">
        <v>9310680.0999999996</v>
      </c>
      <c r="I22" s="38" t="s">
        <v>35</v>
      </c>
      <c r="J22" s="37" t="s">
        <v>35</v>
      </c>
      <c r="K22" s="37" t="s">
        <v>35</v>
      </c>
      <c r="L22" s="37" t="s">
        <v>35</v>
      </c>
      <c r="M22" s="37" t="s">
        <v>35</v>
      </c>
      <c r="N22" s="37">
        <v>3046636.29</v>
      </c>
      <c r="O22" s="86">
        <f t="shared" si="0"/>
        <v>32.721952180485722</v>
      </c>
      <c r="P22" s="9" t="s">
        <v>35</v>
      </c>
    </row>
    <row r="23" spans="1:16" ht="23.25" customHeight="1">
      <c r="A23" s="95" t="s">
        <v>367</v>
      </c>
      <c r="B23" s="14" t="s">
        <v>380</v>
      </c>
      <c r="C23" s="37" t="s">
        <v>35</v>
      </c>
      <c r="D23" s="37" t="s">
        <v>35</v>
      </c>
      <c r="E23" s="37" t="s">
        <v>35</v>
      </c>
      <c r="F23" s="37" t="s">
        <v>35</v>
      </c>
      <c r="G23" s="37" t="s">
        <v>35</v>
      </c>
      <c r="H23" s="37">
        <v>9310680.0999999996</v>
      </c>
      <c r="I23" s="38" t="s">
        <v>35</v>
      </c>
      <c r="J23" s="37" t="s">
        <v>35</v>
      </c>
      <c r="K23" s="37" t="s">
        <v>35</v>
      </c>
      <c r="L23" s="37" t="s">
        <v>35</v>
      </c>
      <c r="M23" s="37" t="s">
        <v>35</v>
      </c>
      <c r="N23" s="37">
        <v>3046636.29</v>
      </c>
      <c r="O23" s="86">
        <f t="shared" si="0"/>
        <v>32.721952180485722</v>
      </c>
      <c r="P23" s="9" t="s">
        <v>35</v>
      </c>
    </row>
    <row r="24" spans="1:16" ht="23.25" customHeight="1">
      <c r="A24" s="95" t="s">
        <v>381</v>
      </c>
      <c r="B24" s="14" t="s">
        <v>382</v>
      </c>
      <c r="C24" s="37" t="s">
        <v>35</v>
      </c>
      <c r="D24" s="37" t="s">
        <v>35</v>
      </c>
      <c r="E24" s="37" t="s">
        <v>35</v>
      </c>
      <c r="F24" s="37" t="s">
        <v>35</v>
      </c>
      <c r="G24" s="37" t="s">
        <v>35</v>
      </c>
      <c r="H24" s="37">
        <v>1283560</v>
      </c>
      <c r="I24" s="38" t="s">
        <v>35</v>
      </c>
      <c r="J24" s="37" t="s">
        <v>35</v>
      </c>
      <c r="K24" s="37" t="s">
        <v>35</v>
      </c>
      <c r="L24" s="37" t="s">
        <v>35</v>
      </c>
      <c r="M24" s="37" t="s">
        <v>35</v>
      </c>
      <c r="N24" s="37">
        <v>469905.34</v>
      </c>
      <c r="O24" s="86">
        <f t="shared" si="0"/>
        <v>36.609534419894665</v>
      </c>
      <c r="P24" s="9" t="s">
        <v>35</v>
      </c>
    </row>
    <row r="25" spans="1:16" ht="23.25" customHeight="1">
      <c r="A25" s="95" t="s">
        <v>383</v>
      </c>
      <c r="B25" s="14" t="s">
        <v>384</v>
      </c>
      <c r="C25" s="37" t="s">
        <v>35</v>
      </c>
      <c r="D25" s="37" t="s">
        <v>35</v>
      </c>
      <c r="E25" s="37" t="s">
        <v>35</v>
      </c>
      <c r="F25" s="37" t="s">
        <v>35</v>
      </c>
      <c r="G25" s="37" t="s">
        <v>35</v>
      </c>
      <c r="H25" s="37">
        <v>2133882</v>
      </c>
      <c r="I25" s="38" t="s">
        <v>35</v>
      </c>
      <c r="J25" s="37" t="s">
        <v>35</v>
      </c>
      <c r="K25" s="37" t="s">
        <v>35</v>
      </c>
      <c r="L25" s="37" t="s">
        <v>35</v>
      </c>
      <c r="M25" s="37" t="s">
        <v>35</v>
      </c>
      <c r="N25" s="37" t="s">
        <v>35</v>
      </c>
      <c r="O25" s="37" t="s">
        <v>35</v>
      </c>
      <c r="P25" s="9" t="s">
        <v>35</v>
      </c>
    </row>
    <row r="26" spans="1:16" ht="23.25" customHeight="1">
      <c r="A26" s="95" t="s">
        <v>369</v>
      </c>
      <c r="B26" s="14" t="s">
        <v>385</v>
      </c>
      <c r="C26" s="37" t="s">
        <v>35</v>
      </c>
      <c r="D26" s="37" t="s">
        <v>35</v>
      </c>
      <c r="E26" s="37" t="s">
        <v>35</v>
      </c>
      <c r="F26" s="37" t="s">
        <v>35</v>
      </c>
      <c r="G26" s="37" t="s">
        <v>35</v>
      </c>
      <c r="H26" s="37">
        <v>2724011.64</v>
      </c>
      <c r="I26" s="38" t="s">
        <v>35</v>
      </c>
      <c r="J26" s="37" t="s">
        <v>35</v>
      </c>
      <c r="K26" s="37" t="s">
        <v>35</v>
      </c>
      <c r="L26" s="37" t="s">
        <v>35</v>
      </c>
      <c r="M26" s="37" t="s">
        <v>35</v>
      </c>
      <c r="N26" s="37">
        <v>536963.12</v>
      </c>
      <c r="O26" s="86">
        <f t="shared" si="0"/>
        <v>19.712218263501985</v>
      </c>
      <c r="P26" s="9" t="s">
        <v>35</v>
      </c>
    </row>
    <row r="27" spans="1:16" ht="23.25" customHeight="1">
      <c r="A27" s="95" t="s">
        <v>386</v>
      </c>
      <c r="B27" s="14" t="s">
        <v>387</v>
      </c>
      <c r="C27" s="37" t="s">
        <v>35</v>
      </c>
      <c r="D27" s="37" t="s">
        <v>35</v>
      </c>
      <c r="E27" s="37" t="s">
        <v>35</v>
      </c>
      <c r="F27" s="37" t="s">
        <v>35</v>
      </c>
      <c r="G27" s="37" t="s">
        <v>35</v>
      </c>
      <c r="H27" s="37">
        <v>3169226.46</v>
      </c>
      <c r="I27" s="38" t="s">
        <v>35</v>
      </c>
      <c r="J27" s="37" t="s">
        <v>35</v>
      </c>
      <c r="K27" s="37" t="s">
        <v>35</v>
      </c>
      <c r="L27" s="37" t="s">
        <v>35</v>
      </c>
      <c r="M27" s="37" t="s">
        <v>35</v>
      </c>
      <c r="N27" s="37">
        <v>2039767.83</v>
      </c>
      <c r="O27" s="86">
        <f t="shared" si="0"/>
        <v>64.361693799565217</v>
      </c>
      <c r="P27" s="9" t="s">
        <v>35</v>
      </c>
    </row>
    <row r="28" spans="1:16" ht="23.25" customHeight="1">
      <c r="A28" s="95" t="s">
        <v>388</v>
      </c>
      <c r="B28" s="14" t="s">
        <v>389</v>
      </c>
      <c r="C28" s="37" t="s">
        <v>35</v>
      </c>
      <c r="D28" s="37" t="s">
        <v>35</v>
      </c>
      <c r="E28" s="37" t="s">
        <v>35</v>
      </c>
      <c r="F28" s="37" t="s">
        <v>35</v>
      </c>
      <c r="G28" s="37" t="s">
        <v>35</v>
      </c>
      <c r="H28" s="37">
        <v>55784</v>
      </c>
      <c r="I28" s="38" t="s">
        <v>35</v>
      </c>
      <c r="J28" s="37" t="s">
        <v>35</v>
      </c>
      <c r="K28" s="37" t="s">
        <v>35</v>
      </c>
      <c r="L28" s="37" t="s">
        <v>35</v>
      </c>
      <c r="M28" s="37" t="s">
        <v>35</v>
      </c>
      <c r="N28" s="37">
        <v>36231</v>
      </c>
      <c r="O28" s="86">
        <f t="shared" si="0"/>
        <v>64.948730818872789</v>
      </c>
      <c r="P28" s="9" t="s">
        <v>35</v>
      </c>
    </row>
    <row r="29" spans="1:16" ht="23.25" customHeight="1">
      <c r="A29" s="95" t="s">
        <v>390</v>
      </c>
      <c r="B29" s="14" t="s">
        <v>391</v>
      </c>
      <c r="C29" s="37" t="s">
        <v>35</v>
      </c>
      <c r="D29" s="37" t="s">
        <v>35</v>
      </c>
      <c r="E29" s="37" t="s">
        <v>35</v>
      </c>
      <c r="F29" s="37" t="s">
        <v>35</v>
      </c>
      <c r="G29" s="37" t="s">
        <v>35</v>
      </c>
      <c r="H29" s="37">
        <v>55784</v>
      </c>
      <c r="I29" s="38" t="s">
        <v>35</v>
      </c>
      <c r="J29" s="37" t="s">
        <v>35</v>
      </c>
      <c r="K29" s="37" t="s">
        <v>35</v>
      </c>
      <c r="L29" s="37" t="s">
        <v>35</v>
      </c>
      <c r="M29" s="37" t="s">
        <v>35</v>
      </c>
      <c r="N29" s="37">
        <v>36231</v>
      </c>
      <c r="O29" s="86">
        <f t="shared" si="0"/>
        <v>64.948730818872789</v>
      </c>
      <c r="P29" s="9" t="s">
        <v>35</v>
      </c>
    </row>
    <row r="30" spans="1:16" ht="23.25" customHeight="1">
      <c r="A30" s="95" t="s">
        <v>392</v>
      </c>
      <c r="B30" s="14" t="s">
        <v>393</v>
      </c>
      <c r="C30" s="37" t="s">
        <v>35</v>
      </c>
      <c r="D30" s="37" t="s">
        <v>35</v>
      </c>
      <c r="E30" s="37" t="s">
        <v>35</v>
      </c>
      <c r="F30" s="37" t="s">
        <v>35</v>
      </c>
      <c r="G30" s="37" t="s">
        <v>35</v>
      </c>
      <c r="H30" s="37">
        <v>10000</v>
      </c>
      <c r="I30" s="38" t="s">
        <v>35</v>
      </c>
      <c r="J30" s="37" t="s">
        <v>35</v>
      </c>
      <c r="K30" s="37" t="s">
        <v>35</v>
      </c>
      <c r="L30" s="37" t="s">
        <v>35</v>
      </c>
      <c r="M30" s="37" t="s">
        <v>35</v>
      </c>
      <c r="N30" s="37" t="s">
        <v>35</v>
      </c>
      <c r="O30" s="37" t="s">
        <v>35</v>
      </c>
      <c r="P30" s="9" t="s">
        <v>35</v>
      </c>
    </row>
    <row r="31" spans="1:16" ht="23.25" customHeight="1">
      <c r="A31" s="95" t="s">
        <v>394</v>
      </c>
      <c r="B31" s="14" t="s">
        <v>395</v>
      </c>
      <c r="C31" s="37" t="s">
        <v>35</v>
      </c>
      <c r="D31" s="37" t="s">
        <v>35</v>
      </c>
      <c r="E31" s="37" t="s">
        <v>35</v>
      </c>
      <c r="F31" s="37" t="s">
        <v>35</v>
      </c>
      <c r="G31" s="37" t="s">
        <v>35</v>
      </c>
      <c r="H31" s="37">
        <v>45784</v>
      </c>
      <c r="I31" s="38" t="s">
        <v>35</v>
      </c>
      <c r="J31" s="37" t="s">
        <v>35</v>
      </c>
      <c r="K31" s="37" t="s">
        <v>35</v>
      </c>
      <c r="L31" s="37" t="s">
        <v>35</v>
      </c>
      <c r="M31" s="37" t="s">
        <v>35</v>
      </c>
      <c r="N31" s="37">
        <v>36231</v>
      </c>
      <c r="O31" s="86">
        <f t="shared" si="0"/>
        <v>79.134632185916473</v>
      </c>
      <c r="P31" s="9" t="s">
        <v>35</v>
      </c>
    </row>
    <row r="32" spans="1:16" ht="23.25" customHeight="1">
      <c r="A32" s="95" t="s">
        <v>396</v>
      </c>
      <c r="B32" s="14" t="s">
        <v>397</v>
      </c>
      <c r="C32" s="37" t="s">
        <v>35</v>
      </c>
      <c r="D32" s="37" t="s">
        <v>35</v>
      </c>
      <c r="E32" s="37" t="s">
        <v>35</v>
      </c>
      <c r="F32" s="37" t="s">
        <v>35</v>
      </c>
      <c r="G32" s="37" t="s">
        <v>35</v>
      </c>
      <c r="H32" s="37">
        <v>1679</v>
      </c>
      <c r="I32" s="38" t="s">
        <v>35</v>
      </c>
      <c r="J32" s="37" t="s">
        <v>35</v>
      </c>
      <c r="K32" s="37" t="s">
        <v>35</v>
      </c>
      <c r="L32" s="37" t="s">
        <v>35</v>
      </c>
      <c r="M32" s="37" t="s">
        <v>35</v>
      </c>
      <c r="N32" s="37" t="s">
        <v>35</v>
      </c>
      <c r="O32" s="37" t="s">
        <v>35</v>
      </c>
      <c r="P32" s="9" t="s">
        <v>35</v>
      </c>
    </row>
    <row r="33" spans="1:16" ht="23.25" customHeight="1">
      <c r="A33" s="95" t="s">
        <v>365</v>
      </c>
      <c r="B33" s="14" t="s">
        <v>398</v>
      </c>
      <c r="C33" s="37" t="s">
        <v>35</v>
      </c>
      <c r="D33" s="37" t="s">
        <v>35</v>
      </c>
      <c r="E33" s="37" t="s">
        <v>35</v>
      </c>
      <c r="F33" s="37" t="s">
        <v>35</v>
      </c>
      <c r="G33" s="37" t="s">
        <v>35</v>
      </c>
      <c r="H33" s="37">
        <v>1679</v>
      </c>
      <c r="I33" s="38" t="s">
        <v>35</v>
      </c>
      <c r="J33" s="37" t="s">
        <v>35</v>
      </c>
      <c r="K33" s="37" t="s">
        <v>35</v>
      </c>
      <c r="L33" s="37" t="s">
        <v>35</v>
      </c>
      <c r="M33" s="37" t="s">
        <v>35</v>
      </c>
      <c r="N33" s="37" t="s">
        <v>35</v>
      </c>
      <c r="O33" s="37" t="s">
        <v>35</v>
      </c>
      <c r="P33" s="9" t="s">
        <v>35</v>
      </c>
    </row>
    <row r="34" spans="1:16" ht="23.25" customHeight="1">
      <c r="A34" s="95" t="s">
        <v>367</v>
      </c>
      <c r="B34" s="14" t="s">
        <v>399</v>
      </c>
      <c r="C34" s="37" t="s">
        <v>35</v>
      </c>
      <c r="D34" s="37" t="s">
        <v>35</v>
      </c>
      <c r="E34" s="37" t="s">
        <v>35</v>
      </c>
      <c r="F34" s="37" t="s">
        <v>35</v>
      </c>
      <c r="G34" s="37" t="s">
        <v>35</v>
      </c>
      <c r="H34" s="37">
        <v>1679</v>
      </c>
      <c r="I34" s="38" t="s">
        <v>35</v>
      </c>
      <c r="J34" s="37" t="s">
        <v>35</v>
      </c>
      <c r="K34" s="37" t="s">
        <v>35</v>
      </c>
      <c r="L34" s="37" t="s">
        <v>35</v>
      </c>
      <c r="M34" s="37" t="s">
        <v>35</v>
      </c>
      <c r="N34" s="37" t="s">
        <v>35</v>
      </c>
      <c r="O34" s="37" t="s">
        <v>35</v>
      </c>
      <c r="P34" s="9" t="s">
        <v>35</v>
      </c>
    </row>
    <row r="35" spans="1:16" ht="23.25" customHeight="1">
      <c r="A35" s="95" t="s">
        <v>369</v>
      </c>
      <c r="B35" s="14" t="s">
        <v>400</v>
      </c>
      <c r="C35" s="37" t="s">
        <v>35</v>
      </c>
      <c r="D35" s="37" t="s">
        <v>35</v>
      </c>
      <c r="E35" s="37" t="s">
        <v>35</v>
      </c>
      <c r="F35" s="37" t="s">
        <v>35</v>
      </c>
      <c r="G35" s="37" t="s">
        <v>35</v>
      </c>
      <c r="H35" s="37">
        <v>1679</v>
      </c>
      <c r="I35" s="38" t="s">
        <v>35</v>
      </c>
      <c r="J35" s="37" t="s">
        <v>35</v>
      </c>
      <c r="K35" s="37" t="s">
        <v>35</v>
      </c>
      <c r="L35" s="37" t="s">
        <v>35</v>
      </c>
      <c r="M35" s="37" t="s">
        <v>35</v>
      </c>
      <c r="N35" s="37" t="s">
        <v>35</v>
      </c>
      <c r="O35" s="37" t="s">
        <v>35</v>
      </c>
      <c r="P35" s="9" t="s">
        <v>35</v>
      </c>
    </row>
    <row r="36" spans="1:16" ht="23.25" customHeight="1">
      <c r="A36" s="95" t="s">
        <v>401</v>
      </c>
      <c r="B36" s="14" t="s">
        <v>402</v>
      </c>
      <c r="C36" s="37" t="s">
        <v>35</v>
      </c>
      <c r="D36" s="37" t="s">
        <v>35</v>
      </c>
      <c r="E36" s="37" t="s">
        <v>35</v>
      </c>
      <c r="F36" s="37" t="s">
        <v>35</v>
      </c>
      <c r="G36" s="37" t="s">
        <v>35</v>
      </c>
      <c r="H36" s="37">
        <v>6598000</v>
      </c>
      <c r="I36" s="38" t="s">
        <v>35</v>
      </c>
      <c r="J36" s="37" t="s">
        <v>35</v>
      </c>
      <c r="K36" s="37" t="s">
        <v>35</v>
      </c>
      <c r="L36" s="37" t="s">
        <v>35</v>
      </c>
      <c r="M36" s="37" t="s">
        <v>35</v>
      </c>
      <c r="N36" s="37">
        <v>3124926.89</v>
      </c>
      <c r="O36" s="86">
        <f t="shared" si="0"/>
        <v>47.361729160351622</v>
      </c>
      <c r="P36" s="9" t="s">
        <v>35</v>
      </c>
    </row>
    <row r="37" spans="1:16" ht="23.25" customHeight="1">
      <c r="A37" s="95" t="s">
        <v>355</v>
      </c>
      <c r="B37" s="14" t="s">
        <v>403</v>
      </c>
      <c r="C37" s="37" t="s">
        <v>35</v>
      </c>
      <c r="D37" s="37" t="s">
        <v>35</v>
      </c>
      <c r="E37" s="37" t="s">
        <v>35</v>
      </c>
      <c r="F37" s="37" t="s">
        <v>35</v>
      </c>
      <c r="G37" s="37" t="s">
        <v>35</v>
      </c>
      <c r="H37" s="37">
        <v>5556634</v>
      </c>
      <c r="I37" s="38" t="s">
        <v>35</v>
      </c>
      <c r="J37" s="37" t="s">
        <v>35</v>
      </c>
      <c r="K37" s="37" t="s">
        <v>35</v>
      </c>
      <c r="L37" s="37" t="s">
        <v>35</v>
      </c>
      <c r="M37" s="37" t="s">
        <v>35</v>
      </c>
      <c r="N37" s="37">
        <v>2779407.59</v>
      </c>
      <c r="O37" s="86">
        <f t="shared" si="0"/>
        <v>50.019626810043626</v>
      </c>
      <c r="P37" s="9" t="s">
        <v>35</v>
      </c>
    </row>
    <row r="38" spans="1:16" ht="23.25" customHeight="1">
      <c r="A38" s="95" t="s">
        <v>357</v>
      </c>
      <c r="B38" s="14" t="s">
        <v>404</v>
      </c>
      <c r="C38" s="37" t="s">
        <v>35</v>
      </c>
      <c r="D38" s="37" t="s">
        <v>35</v>
      </c>
      <c r="E38" s="37" t="s">
        <v>35</v>
      </c>
      <c r="F38" s="37" t="s">
        <v>35</v>
      </c>
      <c r="G38" s="37" t="s">
        <v>35</v>
      </c>
      <c r="H38" s="37">
        <v>5556634</v>
      </c>
      <c r="I38" s="38" t="s">
        <v>35</v>
      </c>
      <c r="J38" s="37" t="s">
        <v>35</v>
      </c>
      <c r="K38" s="37" t="s">
        <v>35</v>
      </c>
      <c r="L38" s="37" t="s">
        <v>35</v>
      </c>
      <c r="M38" s="37" t="s">
        <v>35</v>
      </c>
      <c r="N38" s="37">
        <v>2779407.59</v>
      </c>
      <c r="O38" s="86">
        <f t="shared" si="0"/>
        <v>50.019626810043626</v>
      </c>
      <c r="P38" s="9" t="s">
        <v>35</v>
      </c>
    </row>
    <row r="39" spans="1:16" ht="23.25" customHeight="1">
      <c r="A39" s="95" t="s">
        <v>359</v>
      </c>
      <c r="B39" s="14" t="s">
        <v>405</v>
      </c>
      <c r="C39" s="37" t="s">
        <v>35</v>
      </c>
      <c r="D39" s="37" t="s">
        <v>35</v>
      </c>
      <c r="E39" s="37" t="s">
        <v>35</v>
      </c>
      <c r="F39" s="37" t="s">
        <v>35</v>
      </c>
      <c r="G39" s="37" t="s">
        <v>35</v>
      </c>
      <c r="H39" s="37">
        <v>4267768</v>
      </c>
      <c r="I39" s="38" t="s">
        <v>35</v>
      </c>
      <c r="J39" s="37" t="s">
        <v>35</v>
      </c>
      <c r="K39" s="37" t="s">
        <v>35</v>
      </c>
      <c r="L39" s="37" t="s">
        <v>35</v>
      </c>
      <c r="M39" s="37" t="s">
        <v>35</v>
      </c>
      <c r="N39" s="37">
        <v>2145598</v>
      </c>
      <c r="O39" s="86">
        <f t="shared" si="0"/>
        <v>50.274476025875828</v>
      </c>
      <c r="P39" s="9" t="s">
        <v>35</v>
      </c>
    </row>
    <row r="40" spans="1:16" ht="23.25" customHeight="1">
      <c r="A40" s="95" t="s">
        <v>363</v>
      </c>
      <c r="B40" s="14" t="s">
        <v>406</v>
      </c>
      <c r="C40" s="37" t="s">
        <v>35</v>
      </c>
      <c r="D40" s="37" t="s">
        <v>35</v>
      </c>
      <c r="E40" s="37" t="s">
        <v>35</v>
      </c>
      <c r="F40" s="37" t="s">
        <v>35</v>
      </c>
      <c r="G40" s="37" t="s">
        <v>35</v>
      </c>
      <c r="H40" s="37">
        <v>1288866</v>
      </c>
      <c r="I40" s="38" t="s">
        <v>35</v>
      </c>
      <c r="J40" s="37" t="s">
        <v>35</v>
      </c>
      <c r="K40" s="37" t="s">
        <v>35</v>
      </c>
      <c r="L40" s="37" t="s">
        <v>35</v>
      </c>
      <c r="M40" s="37" t="s">
        <v>35</v>
      </c>
      <c r="N40" s="37">
        <v>633809.59</v>
      </c>
      <c r="O40" s="86">
        <f t="shared" si="0"/>
        <v>49.175755276343693</v>
      </c>
      <c r="P40" s="9" t="s">
        <v>35</v>
      </c>
    </row>
    <row r="41" spans="1:16" ht="23.25" customHeight="1">
      <c r="A41" s="95" t="s">
        <v>365</v>
      </c>
      <c r="B41" s="14" t="s">
        <v>407</v>
      </c>
      <c r="C41" s="37" t="s">
        <v>35</v>
      </c>
      <c r="D41" s="37" t="s">
        <v>35</v>
      </c>
      <c r="E41" s="37" t="s">
        <v>35</v>
      </c>
      <c r="F41" s="37" t="s">
        <v>35</v>
      </c>
      <c r="G41" s="37" t="s">
        <v>35</v>
      </c>
      <c r="H41" s="37">
        <v>1041366</v>
      </c>
      <c r="I41" s="38" t="s">
        <v>35</v>
      </c>
      <c r="J41" s="37" t="s">
        <v>35</v>
      </c>
      <c r="K41" s="37" t="s">
        <v>35</v>
      </c>
      <c r="L41" s="37" t="s">
        <v>35</v>
      </c>
      <c r="M41" s="37" t="s">
        <v>35</v>
      </c>
      <c r="N41" s="37">
        <v>345519.3</v>
      </c>
      <c r="O41" s="86">
        <f t="shared" si="0"/>
        <v>33.179429710591663</v>
      </c>
      <c r="P41" s="9" t="s">
        <v>35</v>
      </c>
    </row>
    <row r="42" spans="1:16" ht="23.25" customHeight="1">
      <c r="A42" s="95" t="s">
        <v>367</v>
      </c>
      <c r="B42" s="14" t="s">
        <v>408</v>
      </c>
      <c r="C42" s="37" t="s">
        <v>35</v>
      </c>
      <c r="D42" s="37" t="s">
        <v>35</v>
      </c>
      <c r="E42" s="37" t="s">
        <v>35</v>
      </c>
      <c r="F42" s="37" t="s">
        <v>35</v>
      </c>
      <c r="G42" s="37" t="s">
        <v>35</v>
      </c>
      <c r="H42" s="37">
        <v>1041366</v>
      </c>
      <c r="I42" s="38" t="s">
        <v>35</v>
      </c>
      <c r="J42" s="37" t="s">
        <v>35</v>
      </c>
      <c r="K42" s="37" t="s">
        <v>35</v>
      </c>
      <c r="L42" s="37" t="s">
        <v>35</v>
      </c>
      <c r="M42" s="37" t="s">
        <v>35</v>
      </c>
      <c r="N42" s="37">
        <v>345519.3</v>
      </c>
      <c r="O42" s="86">
        <f t="shared" si="0"/>
        <v>33.179429710591663</v>
      </c>
      <c r="P42" s="9" t="s">
        <v>35</v>
      </c>
    </row>
    <row r="43" spans="1:16" ht="23.25" customHeight="1">
      <c r="A43" s="95" t="s">
        <v>381</v>
      </c>
      <c r="B43" s="14" t="s">
        <v>409</v>
      </c>
      <c r="C43" s="37" t="s">
        <v>35</v>
      </c>
      <c r="D43" s="37" t="s">
        <v>35</v>
      </c>
      <c r="E43" s="37" t="s">
        <v>35</v>
      </c>
      <c r="F43" s="37" t="s">
        <v>35</v>
      </c>
      <c r="G43" s="37" t="s">
        <v>35</v>
      </c>
      <c r="H43" s="37">
        <v>574466</v>
      </c>
      <c r="I43" s="38" t="s">
        <v>35</v>
      </c>
      <c r="J43" s="37" t="s">
        <v>35</v>
      </c>
      <c r="K43" s="37" t="s">
        <v>35</v>
      </c>
      <c r="L43" s="37" t="s">
        <v>35</v>
      </c>
      <c r="M43" s="37" t="s">
        <v>35</v>
      </c>
      <c r="N43" s="37">
        <v>207974.39999999999</v>
      </c>
      <c r="O43" s="86">
        <f t="shared" si="0"/>
        <v>36.203082514892088</v>
      </c>
      <c r="P43" s="9" t="s">
        <v>35</v>
      </c>
    </row>
    <row r="44" spans="1:16" ht="23.25" customHeight="1">
      <c r="A44" s="95" t="s">
        <v>369</v>
      </c>
      <c r="B44" s="14" t="s">
        <v>410</v>
      </c>
      <c r="C44" s="37" t="s">
        <v>35</v>
      </c>
      <c r="D44" s="37" t="s">
        <v>35</v>
      </c>
      <c r="E44" s="37" t="s">
        <v>35</v>
      </c>
      <c r="F44" s="37" t="s">
        <v>35</v>
      </c>
      <c r="G44" s="37" t="s">
        <v>35</v>
      </c>
      <c r="H44" s="37">
        <v>364210</v>
      </c>
      <c r="I44" s="38" t="s">
        <v>35</v>
      </c>
      <c r="J44" s="37" t="s">
        <v>35</v>
      </c>
      <c r="K44" s="37" t="s">
        <v>35</v>
      </c>
      <c r="L44" s="37" t="s">
        <v>35</v>
      </c>
      <c r="M44" s="37" t="s">
        <v>35</v>
      </c>
      <c r="N44" s="37">
        <v>95962.62</v>
      </c>
      <c r="O44" s="86">
        <f t="shared" si="0"/>
        <v>26.348156283462838</v>
      </c>
      <c r="P44" s="9" t="s">
        <v>35</v>
      </c>
    </row>
    <row r="45" spans="1:16" ht="23.25" customHeight="1">
      <c r="A45" s="95" t="s">
        <v>386</v>
      </c>
      <c r="B45" s="14" t="s">
        <v>411</v>
      </c>
      <c r="C45" s="37" t="s">
        <v>35</v>
      </c>
      <c r="D45" s="37" t="s">
        <v>35</v>
      </c>
      <c r="E45" s="37" t="s">
        <v>35</v>
      </c>
      <c r="F45" s="37" t="s">
        <v>35</v>
      </c>
      <c r="G45" s="37" t="s">
        <v>35</v>
      </c>
      <c r="H45" s="37">
        <v>102690</v>
      </c>
      <c r="I45" s="38" t="s">
        <v>35</v>
      </c>
      <c r="J45" s="37" t="s">
        <v>35</v>
      </c>
      <c r="K45" s="37" t="s">
        <v>35</v>
      </c>
      <c r="L45" s="37" t="s">
        <v>35</v>
      </c>
      <c r="M45" s="37" t="s">
        <v>35</v>
      </c>
      <c r="N45" s="37">
        <v>41582.28</v>
      </c>
      <c r="O45" s="86">
        <f t="shared" si="0"/>
        <v>40.493017820625184</v>
      </c>
      <c r="P45" s="9" t="s">
        <v>35</v>
      </c>
    </row>
    <row r="46" spans="1:16" ht="19.5" customHeight="1">
      <c r="A46" s="95" t="s">
        <v>412</v>
      </c>
      <c r="B46" s="14" t="s">
        <v>413</v>
      </c>
      <c r="C46" s="37" t="s">
        <v>35</v>
      </c>
      <c r="D46" s="37" t="s">
        <v>35</v>
      </c>
      <c r="E46" s="37" t="s">
        <v>35</v>
      </c>
      <c r="F46" s="37" t="s">
        <v>35</v>
      </c>
      <c r="G46" s="37" t="s">
        <v>35</v>
      </c>
      <c r="H46" s="37">
        <v>397551.4</v>
      </c>
      <c r="I46" s="38" t="s">
        <v>35</v>
      </c>
      <c r="J46" s="37" t="s">
        <v>35</v>
      </c>
      <c r="K46" s="37" t="s">
        <v>35</v>
      </c>
      <c r="L46" s="37" t="s">
        <v>35</v>
      </c>
      <c r="M46" s="37" t="s">
        <v>35</v>
      </c>
      <c r="N46" s="37" t="s">
        <v>35</v>
      </c>
      <c r="O46" s="37" t="s">
        <v>35</v>
      </c>
      <c r="P46" s="9" t="s">
        <v>35</v>
      </c>
    </row>
    <row r="47" spans="1:16" ht="23.25" customHeight="1">
      <c r="A47" s="95" t="s">
        <v>388</v>
      </c>
      <c r="B47" s="14" t="s">
        <v>414</v>
      </c>
      <c r="C47" s="37" t="s">
        <v>35</v>
      </c>
      <c r="D47" s="37" t="s">
        <v>35</v>
      </c>
      <c r="E47" s="37" t="s">
        <v>35</v>
      </c>
      <c r="F47" s="37" t="s">
        <v>35</v>
      </c>
      <c r="G47" s="37" t="s">
        <v>35</v>
      </c>
      <c r="H47" s="37">
        <v>397551.4</v>
      </c>
      <c r="I47" s="38" t="s">
        <v>35</v>
      </c>
      <c r="J47" s="37" t="s">
        <v>35</v>
      </c>
      <c r="K47" s="37" t="s">
        <v>35</v>
      </c>
      <c r="L47" s="37" t="s">
        <v>35</v>
      </c>
      <c r="M47" s="37" t="s">
        <v>35</v>
      </c>
      <c r="N47" s="37" t="s">
        <v>35</v>
      </c>
      <c r="O47" s="37" t="s">
        <v>35</v>
      </c>
      <c r="P47" s="9" t="s">
        <v>35</v>
      </c>
    </row>
    <row r="48" spans="1:16" ht="23.25" customHeight="1">
      <c r="A48" s="95" t="s">
        <v>415</v>
      </c>
      <c r="B48" s="14" t="s">
        <v>416</v>
      </c>
      <c r="C48" s="37" t="s">
        <v>35</v>
      </c>
      <c r="D48" s="37" t="s">
        <v>35</v>
      </c>
      <c r="E48" s="37" t="s">
        <v>35</v>
      </c>
      <c r="F48" s="37" t="s">
        <v>35</v>
      </c>
      <c r="G48" s="37" t="s">
        <v>35</v>
      </c>
      <c r="H48" s="37">
        <v>397551.4</v>
      </c>
      <c r="I48" s="38" t="s">
        <v>35</v>
      </c>
      <c r="J48" s="37" t="s">
        <v>35</v>
      </c>
      <c r="K48" s="37" t="s">
        <v>35</v>
      </c>
      <c r="L48" s="37" t="s">
        <v>35</v>
      </c>
      <c r="M48" s="37" t="s">
        <v>35</v>
      </c>
      <c r="N48" s="37" t="s">
        <v>35</v>
      </c>
      <c r="O48" s="37" t="s">
        <v>35</v>
      </c>
      <c r="P48" s="9" t="s">
        <v>35</v>
      </c>
    </row>
    <row r="49" spans="1:16" ht="23.25" customHeight="1">
      <c r="A49" s="95" t="s">
        <v>417</v>
      </c>
      <c r="B49" s="14" t="s">
        <v>418</v>
      </c>
      <c r="C49" s="37" t="s">
        <v>35</v>
      </c>
      <c r="D49" s="37" t="s">
        <v>35</v>
      </c>
      <c r="E49" s="37" t="s">
        <v>35</v>
      </c>
      <c r="F49" s="37" t="s">
        <v>35</v>
      </c>
      <c r="G49" s="37" t="s">
        <v>35</v>
      </c>
      <c r="H49" s="37">
        <v>961726</v>
      </c>
      <c r="I49" s="38" t="s">
        <v>35</v>
      </c>
      <c r="J49" s="37" t="s">
        <v>35</v>
      </c>
      <c r="K49" s="37" t="s">
        <v>35</v>
      </c>
      <c r="L49" s="37" t="s">
        <v>35</v>
      </c>
      <c r="M49" s="37" t="s">
        <v>35</v>
      </c>
      <c r="N49" s="37">
        <v>477523.48</v>
      </c>
      <c r="O49" s="86">
        <f t="shared" si="0"/>
        <v>49.652757646148693</v>
      </c>
      <c r="P49" s="9" t="s">
        <v>35</v>
      </c>
    </row>
    <row r="50" spans="1:16" ht="23.25" customHeight="1">
      <c r="A50" s="95" t="s">
        <v>355</v>
      </c>
      <c r="B50" s="14" t="s">
        <v>419</v>
      </c>
      <c r="C50" s="37" t="s">
        <v>35</v>
      </c>
      <c r="D50" s="37" t="s">
        <v>35</v>
      </c>
      <c r="E50" s="37" t="s">
        <v>35</v>
      </c>
      <c r="F50" s="37" t="s">
        <v>35</v>
      </c>
      <c r="G50" s="37" t="s">
        <v>35</v>
      </c>
      <c r="H50" s="37">
        <v>666583</v>
      </c>
      <c r="I50" s="38" t="s">
        <v>35</v>
      </c>
      <c r="J50" s="37" t="s">
        <v>35</v>
      </c>
      <c r="K50" s="37" t="s">
        <v>35</v>
      </c>
      <c r="L50" s="37" t="s">
        <v>35</v>
      </c>
      <c r="M50" s="37" t="s">
        <v>35</v>
      </c>
      <c r="N50" s="37">
        <v>375616.82</v>
      </c>
      <c r="O50" s="86">
        <f t="shared" si="0"/>
        <v>56.349594874156708</v>
      </c>
      <c r="P50" s="9" t="s">
        <v>35</v>
      </c>
    </row>
    <row r="51" spans="1:16" ht="23.25" customHeight="1">
      <c r="A51" s="95" t="s">
        <v>357</v>
      </c>
      <c r="B51" s="14" t="s">
        <v>420</v>
      </c>
      <c r="C51" s="37" t="s">
        <v>35</v>
      </c>
      <c r="D51" s="37" t="s">
        <v>35</v>
      </c>
      <c r="E51" s="37" t="s">
        <v>35</v>
      </c>
      <c r="F51" s="37" t="s">
        <v>35</v>
      </c>
      <c r="G51" s="37" t="s">
        <v>35</v>
      </c>
      <c r="H51" s="37">
        <v>666583</v>
      </c>
      <c r="I51" s="38" t="s">
        <v>35</v>
      </c>
      <c r="J51" s="37" t="s">
        <v>35</v>
      </c>
      <c r="K51" s="37" t="s">
        <v>35</v>
      </c>
      <c r="L51" s="37" t="s">
        <v>35</v>
      </c>
      <c r="M51" s="37" t="s">
        <v>35</v>
      </c>
      <c r="N51" s="37">
        <v>375616.82</v>
      </c>
      <c r="O51" s="86">
        <f t="shared" si="0"/>
        <v>56.349594874156708</v>
      </c>
      <c r="P51" s="9" t="s">
        <v>35</v>
      </c>
    </row>
    <row r="52" spans="1:16" ht="23.25" customHeight="1">
      <c r="A52" s="95" t="s">
        <v>359</v>
      </c>
      <c r="B52" s="14" t="s">
        <v>421</v>
      </c>
      <c r="C52" s="37" t="s">
        <v>35</v>
      </c>
      <c r="D52" s="37" t="s">
        <v>35</v>
      </c>
      <c r="E52" s="37" t="s">
        <v>35</v>
      </c>
      <c r="F52" s="37" t="s">
        <v>35</v>
      </c>
      <c r="G52" s="37" t="s">
        <v>35</v>
      </c>
      <c r="H52" s="37">
        <v>511968</v>
      </c>
      <c r="I52" s="38" t="s">
        <v>35</v>
      </c>
      <c r="J52" s="37" t="s">
        <v>35</v>
      </c>
      <c r="K52" s="37" t="s">
        <v>35</v>
      </c>
      <c r="L52" s="37" t="s">
        <v>35</v>
      </c>
      <c r="M52" s="37" t="s">
        <v>35</v>
      </c>
      <c r="N52" s="37">
        <v>289420</v>
      </c>
      <c r="O52" s="86">
        <f t="shared" si="0"/>
        <v>56.530876929808116</v>
      </c>
      <c r="P52" s="9" t="s">
        <v>35</v>
      </c>
    </row>
    <row r="53" spans="1:16" ht="23.25" customHeight="1">
      <c r="A53" s="95" t="s">
        <v>363</v>
      </c>
      <c r="B53" s="14" t="s">
        <v>422</v>
      </c>
      <c r="C53" s="37" t="s">
        <v>35</v>
      </c>
      <c r="D53" s="37" t="s">
        <v>35</v>
      </c>
      <c r="E53" s="37" t="s">
        <v>35</v>
      </c>
      <c r="F53" s="37" t="s">
        <v>35</v>
      </c>
      <c r="G53" s="37" t="s">
        <v>35</v>
      </c>
      <c r="H53" s="37">
        <v>154615</v>
      </c>
      <c r="I53" s="38" t="s">
        <v>35</v>
      </c>
      <c r="J53" s="37" t="s">
        <v>35</v>
      </c>
      <c r="K53" s="37" t="s">
        <v>35</v>
      </c>
      <c r="L53" s="37" t="s">
        <v>35</v>
      </c>
      <c r="M53" s="37" t="s">
        <v>35</v>
      </c>
      <c r="N53" s="37">
        <v>86196.82</v>
      </c>
      <c r="O53" s="86">
        <f t="shared" si="0"/>
        <v>55.749325744591403</v>
      </c>
      <c r="P53" s="9" t="s">
        <v>35</v>
      </c>
    </row>
    <row r="54" spans="1:16" ht="23.25" customHeight="1">
      <c r="A54" s="95" t="s">
        <v>365</v>
      </c>
      <c r="B54" s="14" t="s">
        <v>423</v>
      </c>
      <c r="C54" s="37" t="s">
        <v>35</v>
      </c>
      <c r="D54" s="37" t="s">
        <v>35</v>
      </c>
      <c r="E54" s="37" t="s">
        <v>35</v>
      </c>
      <c r="F54" s="37" t="s">
        <v>35</v>
      </c>
      <c r="G54" s="37" t="s">
        <v>35</v>
      </c>
      <c r="H54" s="37">
        <v>295143</v>
      </c>
      <c r="I54" s="38" t="s">
        <v>35</v>
      </c>
      <c r="J54" s="37" t="s">
        <v>35</v>
      </c>
      <c r="K54" s="37" t="s">
        <v>35</v>
      </c>
      <c r="L54" s="37" t="s">
        <v>35</v>
      </c>
      <c r="M54" s="37" t="s">
        <v>35</v>
      </c>
      <c r="N54" s="37">
        <v>101906.66</v>
      </c>
      <c r="O54" s="86">
        <f t="shared" si="0"/>
        <v>34.527893258522141</v>
      </c>
      <c r="P54" s="9" t="s">
        <v>35</v>
      </c>
    </row>
    <row r="55" spans="1:16" ht="23.25" customHeight="1">
      <c r="A55" s="95" t="s">
        <v>367</v>
      </c>
      <c r="B55" s="14" t="s">
        <v>424</v>
      </c>
      <c r="C55" s="37" t="s">
        <v>35</v>
      </c>
      <c r="D55" s="37" t="s">
        <v>35</v>
      </c>
      <c r="E55" s="37" t="s">
        <v>35</v>
      </c>
      <c r="F55" s="37" t="s">
        <v>35</v>
      </c>
      <c r="G55" s="37" t="s">
        <v>35</v>
      </c>
      <c r="H55" s="37">
        <v>295143</v>
      </c>
      <c r="I55" s="38" t="s">
        <v>35</v>
      </c>
      <c r="J55" s="37" t="s">
        <v>35</v>
      </c>
      <c r="K55" s="37" t="s">
        <v>35</v>
      </c>
      <c r="L55" s="37" t="s">
        <v>35</v>
      </c>
      <c r="M55" s="37" t="s">
        <v>35</v>
      </c>
      <c r="N55" s="37">
        <v>101906.66</v>
      </c>
      <c r="O55" s="86">
        <f t="shared" si="0"/>
        <v>34.527893258522141</v>
      </c>
      <c r="P55" s="9" t="s">
        <v>35</v>
      </c>
    </row>
    <row r="56" spans="1:16" ht="23.25" customHeight="1">
      <c r="A56" s="95" t="s">
        <v>381</v>
      </c>
      <c r="B56" s="14" t="s">
        <v>425</v>
      </c>
      <c r="C56" s="37" t="s">
        <v>35</v>
      </c>
      <c r="D56" s="37" t="s">
        <v>35</v>
      </c>
      <c r="E56" s="37" t="s">
        <v>35</v>
      </c>
      <c r="F56" s="37" t="s">
        <v>35</v>
      </c>
      <c r="G56" s="37" t="s">
        <v>35</v>
      </c>
      <c r="H56" s="37">
        <v>3960</v>
      </c>
      <c r="I56" s="38" t="s">
        <v>35</v>
      </c>
      <c r="J56" s="37" t="s">
        <v>35</v>
      </c>
      <c r="K56" s="37" t="s">
        <v>35</v>
      </c>
      <c r="L56" s="37" t="s">
        <v>35</v>
      </c>
      <c r="M56" s="37" t="s">
        <v>35</v>
      </c>
      <c r="N56" s="37">
        <v>1650</v>
      </c>
      <c r="O56" s="86">
        <f t="shared" si="0"/>
        <v>41.666666666666671</v>
      </c>
      <c r="P56" s="9" t="s">
        <v>35</v>
      </c>
    </row>
    <row r="57" spans="1:16" ht="23.25" customHeight="1">
      <c r="A57" s="95" t="s">
        <v>369</v>
      </c>
      <c r="B57" s="14" t="s">
        <v>426</v>
      </c>
      <c r="C57" s="37" t="s">
        <v>35</v>
      </c>
      <c r="D57" s="37" t="s">
        <v>35</v>
      </c>
      <c r="E57" s="37" t="s">
        <v>35</v>
      </c>
      <c r="F57" s="37" t="s">
        <v>35</v>
      </c>
      <c r="G57" s="37" t="s">
        <v>35</v>
      </c>
      <c r="H57" s="37">
        <v>137267.01</v>
      </c>
      <c r="I57" s="38" t="s">
        <v>35</v>
      </c>
      <c r="J57" s="37" t="s">
        <v>35</v>
      </c>
      <c r="K57" s="37" t="s">
        <v>35</v>
      </c>
      <c r="L57" s="37" t="s">
        <v>35</v>
      </c>
      <c r="M57" s="37" t="s">
        <v>35</v>
      </c>
      <c r="N57" s="37">
        <v>69708</v>
      </c>
      <c r="O57" s="86">
        <f t="shared" si="0"/>
        <v>50.782777303883861</v>
      </c>
      <c r="P57" s="9" t="s">
        <v>35</v>
      </c>
    </row>
    <row r="58" spans="1:16" ht="23.25" customHeight="1">
      <c r="A58" s="95" t="s">
        <v>386</v>
      </c>
      <c r="B58" s="14" t="s">
        <v>427</v>
      </c>
      <c r="C58" s="37" t="s">
        <v>35</v>
      </c>
      <c r="D58" s="37" t="s">
        <v>35</v>
      </c>
      <c r="E58" s="37" t="s">
        <v>35</v>
      </c>
      <c r="F58" s="37" t="s">
        <v>35</v>
      </c>
      <c r="G58" s="37" t="s">
        <v>35</v>
      </c>
      <c r="H58" s="37">
        <v>153915.99</v>
      </c>
      <c r="I58" s="38" t="s">
        <v>35</v>
      </c>
      <c r="J58" s="37" t="s">
        <v>35</v>
      </c>
      <c r="K58" s="37" t="s">
        <v>35</v>
      </c>
      <c r="L58" s="37" t="s">
        <v>35</v>
      </c>
      <c r="M58" s="37" t="s">
        <v>35</v>
      </c>
      <c r="N58" s="37">
        <v>30548.66</v>
      </c>
      <c r="O58" s="86">
        <f t="shared" si="0"/>
        <v>19.847619470855498</v>
      </c>
      <c r="P58" s="9" t="s">
        <v>35</v>
      </c>
    </row>
    <row r="59" spans="1:16" s="47" customFormat="1" ht="23.25" customHeight="1">
      <c r="A59" s="94" t="s">
        <v>428</v>
      </c>
      <c r="B59" s="52" t="s">
        <v>429</v>
      </c>
      <c r="C59" s="44" t="s">
        <v>35</v>
      </c>
      <c r="D59" s="44" t="s">
        <v>35</v>
      </c>
      <c r="E59" s="44" t="s">
        <v>35</v>
      </c>
      <c r="F59" s="44" t="s">
        <v>35</v>
      </c>
      <c r="G59" s="44" t="s">
        <v>35</v>
      </c>
      <c r="H59" s="44">
        <v>5647483</v>
      </c>
      <c r="I59" s="45" t="s">
        <v>35</v>
      </c>
      <c r="J59" s="44" t="s">
        <v>35</v>
      </c>
      <c r="K59" s="44" t="s">
        <v>35</v>
      </c>
      <c r="L59" s="44" t="s">
        <v>35</v>
      </c>
      <c r="M59" s="44" t="s">
        <v>35</v>
      </c>
      <c r="N59" s="44">
        <v>2349283.94</v>
      </c>
      <c r="O59" s="85">
        <f t="shared" ref="O59:O112" si="1">N59/H59*100</f>
        <v>41.598778429257777</v>
      </c>
      <c r="P59" s="61" t="s">
        <v>35</v>
      </c>
    </row>
    <row r="60" spans="1:16" ht="23.25" customHeight="1">
      <c r="A60" s="95" t="s">
        <v>430</v>
      </c>
      <c r="B60" s="14" t="s">
        <v>431</v>
      </c>
      <c r="C60" s="37" t="s">
        <v>35</v>
      </c>
      <c r="D60" s="37" t="s">
        <v>35</v>
      </c>
      <c r="E60" s="37" t="s">
        <v>35</v>
      </c>
      <c r="F60" s="37" t="s">
        <v>35</v>
      </c>
      <c r="G60" s="37" t="s">
        <v>35</v>
      </c>
      <c r="H60" s="37">
        <v>474873</v>
      </c>
      <c r="I60" s="38" t="s">
        <v>35</v>
      </c>
      <c r="J60" s="37" t="s">
        <v>35</v>
      </c>
      <c r="K60" s="37" t="s">
        <v>35</v>
      </c>
      <c r="L60" s="37" t="s">
        <v>35</v>
      </c>
      <c r="M60" s="37" t="s">
        <v>35</v>
      </c>
      <c r="N60" s="37">
        <v>265615.78999999998</v>
      </c>
      <c r="O60" s="86">
        <f t="shared" si="1"/>
        <v>55.934068687838632</v>
      </c>
      <c r="P60" s="9" t="s">
        <v>35</v>
      </c>
    </row>
    <row r="61" spans="1:16" ht="23.25" customHeight="1">
      <c r="A61" s="95" t="s">
        <v>355</v>
      </c>
      <c r="B61" s="14" t="s">
        <v>432</v>
      </c>
      <c r="C61" s="37" t="s">
        <v>35</v>
      </c>
      <c r="D61" s="37" t="s">
        <v>35</v>
      </c>
      <c r="E61" s="37" t="s">
        <v>35</v>
      </c>
      <c r="F61" s="37" t="s">
        <v>35</v>
      </c>
      <c r="G61" s="37" t="s">
        <v>35</v>
      </c>
      <c r="H61" s="37">
        <v>474873</v>
      </c>
      <c r="I61" s="38" t="s">
        <v>35</v>
      </c>
      <c r="J61" s="37" t="s">
        <v>35</v>
      </c>
      <c r="K61" s="37" t="s">
        <v>35</v>
      </c>
      <c r="L61" s="37" t="s">
        <v>35</v>
      </c>
      <c r="M61" s="37" t="s">
        <v>35</v>
      </c>
      <c r="N61" s="37">
        <v>265615.78999999998</v>
      </c>
      <c r="O61" s="86">
        <f t="shared" si="1"/>
        <v>55.934068687838632</v>
      </c>
      <c r="P61" s="9" t="s">
        <v>35</v>
      </c>
    </row>
    <row r="62" spans="1:16" ht="23.25" customHeight="1">
      <c r="A62" s="95" t="s">
        <v>357</v>
      </c>
      <c r="B62" s="14" t="s">
        <v>433</v>
      </c>
      <c r="C62" s="37" t="s">
        <v>35</v>
      </c>
      <c r="D62" s="37" t="s">
        <v>35</v>
      </c>
      <c r="E62" s="37" t="s">
        <v>35</v>
      </c>
      <c r="F62" s="37" t="s">
        <v>35</v>
      </c>
      <c r="G62" s="37" t="s">
        <v>35</v>
      </c>
      <c r="H62" s="37">
        <v>474873</v>
      </c>
      <c r="I62" s="38" t="s">
        <v>35</v>
      </c>
      <c r="J62" s="37" t="s">
        <v>35</v>
      </c>
      <c r="K62" s="37" t="s">
        <v>35</v>
      </c>
      <c r="L62" s="37" t="s">
        <v>35</v>
      </c>
      <c r="M62" s="37" t="s">
        <v>35</v>
      </c>
      <c r="N62" s="37">
        <v>265615.78999999998</v>
      </c>
      <c r="O62" s="86">
        <f t="shared" si="1"/>
        <v>55.934068687838632</v>
      </c>
      <c r="P62" s="9" t="s">
        <v>35</v>
      </c>
    </row>
    <row r="63" spans="1:16" ht="23.25" customHeight="1">
      <c r="A63" s="95" t="s">
        <v>359</v>
      </c>
      <c r="B63" s="14" t="s">
        <v>434</v>
      </c>
      <c r="C63" s="37" t="s">
        <v>35</v>
      </c>
      <c r="D63" s="37" t="s">
        <v>35</v>
      </c>
      <c r="E63" s="37" t="s">
        <v>35</v>
      </c>
      <c r="F63" s="37" t="s">
        <v>35</v>
      </c>
      <c r="G63" s="37" t="s">
        <v>35</v>
      </c>
      <c r="H63" s="37">
        <v>364726</v>
      </c>
      <c r="I63" s="38" t="s">
        <v>35</v>
      </c>
      <c r="J63" s="37" t="s">
        <v>35</v>
      </c>
      <c r="K63" s="37" t="s">
        <v>35</v>
      </c>
      <c r="L63" s="37" t="s">
        <v>35</v>
      </c>
      <c r="M63" s="37" t="s">
        <v>35</v>
      </c>
      <c r="N63" s="37">
        <v>204006</v>
      </c>
      <c r="O63" s="86">
        <f t="shared" si="1"/>
        <v>55.934043638238016</v>
      </c>
      <c r="P63" s="9" t="s">
        <v>35</v>
      </c>
    </row>
    <row r="64" spans="1:16" ht="23.25" customHeight="1">
      <c r="A64" s="95" t="s">
        <v>363</v>
      </c>
      <c r="B64" s="14" t="s">
        <v>435</v>
      </c>
      <c r="C64" s="37" t="s">
        <v>35</v>
      </c>
      <c r="D64" s="37" t="s">
        <v>35</v>
      </c>
      <c r="E64" s="37" t="s">
        <v>35</v>
      </c>
      <c r="F64" s="37" t="s">
        <v>35</v>
      </c>
      <c r="G64" s="37" t="s">
        <v>35</v>
      </c>
      <c r="H64" s="37">
        <v>110147</v>
      </c>
      <c r="I64" s="38" t="s">
        <v>35</v>
      </c>
      <c r="J64" s="37" t="s">
        <v>35</v>
      </c>
      <c r="K64" s="37" t="s">
        <v>35</v>
      </c>
      <c r="L64" s="37" t="s">
        <v>35</v>
      </c>
      <c r="M64" s="37" t="s">
        <v>35</v>
      </c>
      <c r="N64" s="37">
        <v>61609.79</v>
      </c>
      <c r="O64" s="86">
        <f t="shared" si="1"/>
        <v>55.93415163372584</v>
      </c>
      <c r="P64" s="9" t="s">
        <v>35</v>
      </c>
    </row>
    <row r="65" spans="1:16" ht="23.25" customHeight="1">
      <c r="A65" s="95" t="s">
        <v>436</v>
      </c>
      <c r="B65" s="14" t="s">
        <v>437</v>
      </c>
      <c r="C65" s="37" t="s">
        <v>35</v>
      </c>
      <c r="D65" s="37" t="s">
        <v>35</v>
      </c>
      <c r="E65" s="37" t="s">
        <v>35</v>
      </c>
      <c r="F65" s="37" t="s">
        <v>35</v>
      </c>
      <c r="G65" s="37" t="s">
        <v>35</v>
      </c>
      <c r="H65" s="37">
        <v>5112610</v>
      </c>
      <c r="I65" s="38" t="s">
        <v>35</v>
      </c>
      <c r="J65" s="37" t="s">
        <v>35</v>
      </c>
      <c r="K65" s="37" t="s">
        <v>35</v>
      </c>
      <c r="L65" s="37" t="s">
        <v>35</v>
      </c>
      <c r="M65" s="37" t="s">
        <v>35</v>
      </c>
      <c r="N65" s="37">
        <v>2083668.15</v>
      </c>
      <c r="O65" s="86">
        <f t="shared" si="1"/>
        <v>40.755468342001443</v>
      </c>
      <c r="P65" s="9" t="s">
        <v>35</v>
      </c>
    </row>
    <row r="66" spans="1:16" ht="23.25" customHeight="1">
      <c r="A66" s="95" t="s">
        <v>355</v>
      </c>
      <c r="B66" s="14" t="s">
        <v>438</v>
      </c>
      <c r="C66" s="37" t="s">
        <v>35</v>
      </c>
      <c r="D66" s="37" t="s">
        <v>35</v>
      </c>
      <c r="E66" s="37" t="s">
        <v>35</v>
      </c>
      <c r="F66" s="37" t="s">
        <v>35</v>
      </c>
      <c r="G66" s="37" t="s">
        <v>35</v>
      </c>
      <c r="H66" s="37">
        <v>3859705</v>
      </c>
      <c r="I66" s="38" t="s">
        <v>35</v>
      </c>
      <c r="J66" s="37" t="s">
        <v>35</v>
      </c>
      <c r="K66" s="37" t="s">
        <v>35</v>
      </c>
      <c r="L66" s="37" t="s">
        <v>35</v>
      </c>
      <c r="M66" s="37" t="s">
        <v>35</v>
      </c>
      <c r="N66" s="37">
        <v>1803393.71</v>
      </c>
      <c r="O66" s="86">
        <f t="shared" si="1"/>
        <v>46.723615146753446</v>
      </c>
      <c r="P66" s="9" t="s">
        <v>35</v>
      </c>
    </row>
    <row r="67" spans="1:16" ht="23.25" customHeight="1">
      <c r="A67" s="95" t="s">
        <v>439</v>
      </c>
      <c r="B67" s="14" t="s">
        <v>440</v>
      </c>
      <c r="C67" s="37" t="s">
        <v>35</v>
      </c>
      <c r="D67" s="37" t="s">
        <v>35</v>
      </c>
      <c r="E67" s="37" t="s">
        <v>35</v>
      </c>
      <c r="F67" s="37" t="s">
        <v>35</v>
      </c>
      <c r="G67" s="37" t="s">
        <v>35</v>
      </c>
      <c r="H67" s="37">
        <v>3859705</v>
      </c>
      <c r="I67" s="38" t="s">
        <v>35</v>
      </c>
      <c r="J67" s="37" t="s">
        <v>35</v>
      </c>
      <c r="K67" s="37" t="s">
        <v>35</v>
      </c>
      <c r="L67" s="37" t="s">
        <v>35</v>
      </c>
      <c r="M67" s="37" t="s">
        <v>35</v>
      </c>
      <c r="N67" s="37">
        <v>1803393.71</v>
      </c>
      <c r="O67" s="86">
        <f t="shared" si="1"/>
        <v>46.723615146753446</v>
      </c>
      <c r="P67" s="9" t="s">
        <v>35</v>
      </c>
    </row>
    <row r="68" spans="1:16" ht="23.25" customHeight="1">
      <c r="A68" s="95" t="s">
        <v>441</v>
      </c>
      <c r="B68" s="14" t="s">
        <v>442</v>
      </c>
      <c r="C68" s="37" t="s">
        <v>35</v>
      </c>
      <c r="D68" s="37" t="s">
        <v>35</v>
      </c>
      <c r="E68" s="37" t="s">
        <v>35</v>
      </c>
      <c r="F68" s="37" t="s">
        <v>35</v>
      </c>
      <c r="G68" s="37" t="s">
        <v>35</v>
      </c>
      <c r="H68" s="37">
        <v>2959604</v>
      </c>
      <c r="I68" s="38" t="s">
        <v>35</v>
      </c>
      <c r="J68" s="37" t="s">
        <v>35</v>
      </c>
      <c r="K68" s="37" t="s">
        <v>35</v>
      </c>
      <c r="L68" s="37" t="s">
        <v>35</v>
      </c>
      <c r="M68" s="37" t="s">
        <v>35</v>
      </c>
      <c r="N68" s="37">
        <v>1419220.43</v>
      </c>
      <c r="O68" s="86">
        <f t="shared" si="1"/>
        <v>47.953051489320863</v>
      </c>
      <c r="P68" s="9" t="s">
        <v>35</v>
      </c>
    </row>
    <row r="69" spans="1:16" ht="23.25" customHeight="1">
      <c r="A69" s="95" t="s">
        <v>443</v>
      </c>
      <c r="B69" s="14" t="s">
        <v>444</v>
      </c>
      <c r="C69" s="37" t="s">
        <v>35</v>
      </c>
      <c r="D69" s="37" t="s">
        <v>35</v>
      </c>
      <c r="E69" s="37" t="s">
        <v>35</v>
      </c>
      <c r="F69" s="37" t="s">
        <v>35</v>
      </c>
      <c r="G69" s="37" t="s">
        <v>35</v>
      </c>
      <c r="H69" s="37">
        <v>6300</v>
      </c>
      <c r="I69" s="38" t="s">
        <v>35</v>
      </c>
      <c r="J69" s="37" t="s">
        <v>35</v>
      </c>
      <c r="K69" s="37" t="s">
        <v>35</v>
      </c>
      <c r="L69" s="37" t="s">
        <v>35</v>
      </c>
      <c r="M69" s="37" t="s">
        <v>35</v>
      </c>
      <c r="N69" s="37" t="s">
        <v>35</v>
      </c>
      <c r="O69" s="37" t="s">
        <v>35</v>
      </c>
      <c r="P69" s="9" t="s">
        <v>35</v>
      </c>
    </row>
    <row r="70" spans="1:16" ht="23.25" customHeight="1">
      <c r="A70" s="95" t="s">
        <v>445</v>
      </c>
      <c r="B70" s="14" t="s">
        <v>446</v>
      </c>
      <c r="C70" s="37" t="s">
        <v>35</v>
      </c>
      <c r="D70" s="37" t="s">
        <v>35</v>
      </c>
      <c r="E70" s="37" t="s">
        <v>35</v>
      </c>
      <c r="F70" s="37" t="s">
        <v>35</v>
      </c>
      <c r="G70" s="37" t="s">
        <v>35</v>
      </c>
      <c r="H70" s="37">
        <v>893801</v>
      </c>
      <c r="I70" s="38" t="s">
        <v>35</v>
      </c>
      <c r="J70" s="37" t="s">
        <v>35</v>
      </c>
      <c r="K70" s="37" t="s">
        <v>35</v>
      </c>
      <c r="L70" s="37" t="s">
        <v>35</v>
      </c>
      <c r="M70" s="37" t="s">
        <v>35</v>
      </c>
      <c r="N70" s="37">
        <v>384173.28</v>
      </c>
      <c r="O70" s="86">
        <f t="shared" si="1"/>
        <v>42.98197025959918</v>
      </c>
      <c r="P70" s="9" t="s">
        <v>35</v>
      </c>
    </row>
    <row r="71" spans="1:16" ht="23.25" customHeight="1">
      <c r="A71" s="95" t="s">
        <v>365</v>
      </c>
      <c r="B71" s="14" t="s">
        <v>447</v>
      </c>
      <c r="C71" s="37" t="s">
        <v>35</v>
      </c>
      <c r="D71" s="37" t="s">
        <v>35</v>
      </c>
      <c r="E71" s="37" t="s">
        <v>35</v>
      </c>
      <c r="F71" s="37" t="s">
        <v>35</v>
      </c>
      <c r="G71" s="37" t="s">
        <v>35</v>
      </c>
      <c r="H71" s="37">
        <v>1248905</v>
      </c>
      <c r="I71" s="38" t="s">
        <v>35</v>
      </c>
      <c r="J71" s="37" t="s">
        <v>35</v>
      </c>
      <c r="K71" s="37" t="s">
        <v>35</v>
      </c>
      <c r="L71" s="37" t="s">
        <v>35</v>
      </c>
      <c r="M71" s="37" t="s">
        <v>35</v>
      </c>
      <c r="N71" s="37">
        <v>280274.44</v>
      </c>
      <c r="O71" s="86">
        <f t="shared" si="1"/>
        <v>22.441614053911227</v>
      </c>
      <c r="P71" s="9" t="s">
        <v>35</v>
      </c>
    </row>
    <row r="72" spans="1:16" ht="23.25" customHeight="1">
      <c r="A72" s="95" t="s">
        <v>367</v>
      </c>
      <c r="B72" s="14" t="s">
        <v>448</v>
      </c>
      <c r="C72" s="37" t="s">
        <v>35</v>
      </c>
      <c r="D72" s="37" t="s">
        <v>35</v>
      </c>
      <c r="E72" s="37" t="s">
        <v>35</v>
      </c>
      <c r="F72" s="37" t="s">
        <v>35</v>
      </c>
      <c r="G72" s="37" t="s">
        <v>35</v>
      </c>
      <c r="H72" s="37">
        <v>1248905</v>
      </c>
      <c r="I72" s="38" t="s">
        <v>35</v>
      </c>
      <c r="J72" s="37" t="s">
        <v>35</v>
      </c>
      <c r="K72" s="37" t="s">
        <v>35</v>
      </c>
      <c r="L72" s="37" t="s">
        <v>35</v>
      </c>
      <c r="M72" s="37" t="s">
        <v>35</v>
      </c>
      <c r="N72" s="37">
        <v>280274.44</v>
      </c>
      <c r="O72" s="86">
        <f t="shared" si="1"/>
        <v>22.441614053911227</v>
      </c>
      <c r="P72" s="9" t="s">
        <v>35</v>
      </c>
    </row>
    <row r="73" spans="1:16" ht="23.25" customHeight="1">
      <c r="A73" s="95" t="s">
        <v>381</v>
      </c>
      <c r="B73" s="14" t="s">
        <v>449</v>
      </c>
      <c r="C73" s="37" t="s">
        <v>35</v>
      </c>
      <c r="D73" s="37" t="s">
        <v>35</v>
      </c>
      <c r="E73" s="37" t="s">
        <v>35</v>
      </c>
      <c r="F73" s="37" t="s">
        <v>35</v>
      </c>
      <c r="G73" s="37" t="s">
        <v>35</v>
      </c>
      <c r="H73" s="37">
        <v>1055370</v>
      </c>
      <c r="I73" s="38" t="s">
        <v>35</v>
      </c>
      <c r="J73" s="37" t="s">
        <v>35</v>
      </c>
      <c r="K73" s="37" t="s">
        <v>35</v>
      </c>
      <c r="L73" s="37" t="s">
        <v>35</v>
      </c>
      <c r="M73" s="37" t="s">
        <v>35</v>
      </c>
      <c r="N73" s="37">
        <v>276480.34000000003</v>
      </c>
      <c r="O73" s="86">
        <f t="shared" si="1"/>
        <v>26.197479556932642</v>
      </c>
      <c r="P73" s="9" t="s">
        <v>35</v>
      </c>
    </row>
    <row r="74" spans="1:16" ht="23.25" customHeight="1">
      <c r="A74" s="95" t="s">
        <v>369</v>
      </c>
      <c r="B74" s="14" t="s">
        <v>450</v>
      </c>
      <c r="C74" s="37" t="s">
        <v>35</v>
      </c>
      <c r="D74" s="37" t="s">
        <v>35</v>
      </c>
      <c r="E74" s="37" t="s">
        <v>35</v>
      </c>
      <c r="F74" s="37" t="s">
        <v>35</v>
      </c>
      <c r="G74" s="37" t="s">
        <v>35</v>
      </c>
      <c r="H74" s="37">
        <v>193535</v>
      </c>
      <c r="I74" s="38" t="s">
        <v>35</v>
      </c>
      <c r="J74" s="37" t="s">
        <v>35</v>
      </c>
      <c r="K74" s="37" t="s">
        <v>35</v>
      </c>
      <c r="L74" s="37" t="s">
        <v>35</v>
      </c>
      <c r="M74" s="37" t="s">
        <v>35</v>
      </c>
      <c r="N74" s="37">
        <v>3794.1</v>
      </c>
      <c r="O74" s="86">
        <f t="shared" si="1"/>
        <v>1.9604205957578731</v>
      </c>
      <c r="P74" s="9" t="s">
        <v>35</v>
      </c>
    </row>
    <row r="75" spans="1:16" ht="23.25" customHeight="1">
      <c r="A75" s="95" t="s">
        <v>388</v>
      </c>
      <c r="B75" s="14" t="s">
        <v>451</v>
      </c>
      <c r="C75" s="37" t="s">
        <v>35</v>
      </c>
      <c r="D75" s="37" t="s">
        <v>35</v>
      </c>
      <c r="E75" s="37" t="s">
        <v>35</v>
      </c>
      <c r="F75" s="37" t="s">
        <v>35</v>
      </c>
      <c r="G75" s="37" t="s">
        <v>35</v>
      </c>
      <c r="H75" s="37">
        <v>4000</v>
      </c>
      <c r="I75" s="38" t="s">
        <v>35</v>
      </c>
      <c r="J75" s="37" t="s">
        <v>35</v>
      </c>
      <c r="K75" s="37" t="s">
        <v>35</v>
      </c>
      <c r="L75" s="37" t="s">
        <v>35</v>
      </c>
      <c r="M75" s="37" t="s">
        <v>35</v>
      </c>
      <c r="N75" s="37" t="s">
        <v>35</v>
      </c>
      <c r="O75" s="37" t="s">
        <v>35</v>
      </c>
      <c r="P75" s="9" t="s">
        <v>35</v>
      </c>
    </row>
    <row r="76" spans="1:16" ht="23.25" customHeight="1">
      <c r="A76" s="95" t="s">
        <v>390</v>
      </c>
      <c r="B76" s="14" t="s">
        <v>452</v>
      </c>
      <c r="C76" s="37" t="s">
        <v>35</v>
      </c>
      <c r="D76" s="37" t="s">
        <v>35</v>
      </c>
      <c r="E76" s="37" t="s">
        <v>35</v>
      </c>
      <c r="F76" s="37" t="s">
        <v>35</v>
      </c>
      <c r="G76" s="37" t="s">
        <v>35</v>
      </c>
      <c r="H76" s="37">
        <v>4000</v>
      </c>
      <c r="I76" s="38" t="s">
        <v>35</v>
      </c>
      <c r="J76" s="37" t="s">
        <v>35</v>
      </c>
      <c r="K76" s="37" t="s">
        <v>35</v>
      </c>
      <c r="L76" s="37" t="s">
        <v>35</v>
      </c>
      <c r="M76" s="37" t="s">
        <v>35</v>
      </c>
      <c r="N76" s="37" t="s">
        <v>35</v>
      </c>
      <c r="O76" s="37" t="s">
        <v>35</v>
      </c>
      <c r="P76" s="9" t="s">
        <v>35</v>
      </c>
    </row>
    <row r="77" spans="1:16" ht="23.25" customHeight="1">
      <c r="A77" s="95" t="s">
        <v>394</v>
      </c>
      <c r="B77" s="14" t="s">
        <v>453</v>
      </c>
      <c r="C77" s="37" t="s">
        <v>35</v>
      </c>
      <c r="D77" s="37" t="s">
        <v>35</v>
      </c>
      <c r="E77" s="37" t="s">
        <v>35</v>
      </c>
      <c r="F77" s="37" t="s">
        <v>35</v>
      </c>
      <c r="G77" s="37" t="s">
        <v>35</v>
      </c>
      <c r="H77" s="37">
        <v>4000</v>
      </c>
      <c r="I77" s="38" t="s">
        <v>35</v>
      </c>
      <c r="J77" s="37" t="s">
        <v>35</v>
      </c>
      <c r="K77" s="37" t="s">
        <v>35</v>
      </c>
      <c r="L77" s="37" t="s">
        <v>35</v>
      </c>
      <c r="M77" s="37" t="s">
        <v>35</v>
      </c>
      <c r="N77" s="37" t="s">
        <v>35</v>
      </c>
      <c r="O77" s="37" t="s">
        <v>35</v>
      </c>
      <c r="P77" s="9" t="s">
        <v>35</v>
      </c>
    </row>
    <row r="78" spans="1:16" ht="23.25" customHeight="1">
      <c r="A78" s="95" t="s">
        <v>454</v>
      </c>
      <c r="B78" s="14" t="s">
        <v>455</v>
      </c>
      <c r="C78" s="37" t="s">
        <v>35</v>
      </c>
      <c r="D78" s="37" t="s">
        <v>35</v>
      </c>
      <c r="E78" s="37" t="s">
        <v>35</v>
      </c>
      <c r="F78" s="37" t="s">
        <v>35</v>
      </c>
      <c r="G78" s="37" t="s">
        <v>35</v>
      </c>
      <c r="H78" s="37">
        <v>60000</v>
      </c>
      <c r="I78" s="38" t="s">
        <v>35</v>
      </c>
      <c r="J78" s="37" t="s">
        <v>35</v>
      </c>
      <c r="K78" s="37" t="s">
        <v>35</v>
      </c>
      <c r="L78" s="37" t="s">
        <v>35</v>
      </c>
      <c r="M78" s="37" t="s">
        <v>35</v>
      </c>
      <c r="N78" s="37" t="s">
        <v>35</v>
      </c>
      <c r="O78" s="37" t="s">
        <v>35</v>
      </c>
      <c r="P78" s="9" t="s">
        <v>35</v>
      </c>
    </row>
    <row r="79" spans="1:16" ht="23.25" customHeight="1">
      <c r="A79" s="95" t="s">
        <v>365</v>
      </c>
      <c r="B79" s="14" t="s">
        <v>456</v>
      </c>
      <c r="C79" s="37" t="s">
        <v>35</v>
      </c>
      <c r="D79" s="37" t="s">
        <v>35</v>
      </c>
      <c r="E79" s="37" t="s">
        <v>35</v>
      </c>
      <c r="F79" s="37" t="s">
        <v>35</v>
      </c>
      <c r="G79" s="37" t="s">
        <v>35</v>
      </c>
      <c r="H79" s="37">
        <v>53000</v>
      </c>
      <c r="I79" s="38" t="s">
        <v>35</v>
      </c>
      <c r="J79" s="37" t="s">
        <v>35</v>
      </c>
      <c r="K79" s="37" t="s">
        <v>35</v>
      </c>
      <c r="L79" s="37" t="s">
        <v>35</v>
      </c>
      <c r="M79" s="37" t="s">
        <v>35</v>
      </c>
      <c r="N79" s="37" t="s">
        <v>35</v>
      </c>
      <c r="O79" s="37" t="s">
        <v>35</v>
      </c>
      <c r="P79" s="9" t="s">
        <v>35</v>
      </c>
    </row>
    <row r="80" spans="1:16" ht="23.25" customHeight="1">
      <c r="A80" s="95" t="s">
        <v>367</v>
      </c>
      <c r="B80" s="14" t="s">
        <v>457</v>
      </c>
      <c r="C80" s="37" t="s">
        <v>35</v>
      </c>
      <c r="D80" s="37" t="s">
        <v>35</v>
      </c>
      <c r="E80" s="37" t="s">
        <v>35</v>
      </c>
      <c r="F80" s="37" t="s">
        <v>35</v>
      </c>
      <c r="G80" s="37" t="s">
        <v>35</v>
      </c>
      <c r="H80" s="37">
        <v>53000</v>
      </c>
      <c r="I80" s="38" t="s">
        <v>35</v>
      </c>
      <c r="J80" s="37" t="s">
        <v>35</v>
      </c>
      <c r="K80" s="37" t="s">
        <v>35</v>
      </c>
      <c r="L80" s="37" t="s">
        <v>35</v>
      </c>
      <c r="M80" s="37" t="s">
        <v>35</v>
      </c>
      <c r="N80" s="37" t="s">
        <v>35</v>
      </c>
      <c r="O80" s="37" t="s">
        <v>35</v>
      </c>
      <c r="P80" s="9" t="s">
        <v>35</v>
      </c>
    </row>
    <row r="81" spans="1:16" ht="23.25" customHeight="1">
      <c r="A81" s="95" t="s">
        <v>369</v>
      </c>
      <c r="B81" s="14" t="s">
        <v>458</v>
      </c>
      <c r="C81" s="37" t="s">
        <v>35</v>
      </c>
      <c r="D81" s="37" t="s">
        <v>35</v>
      </c>
      <c r="E81" s="37" t="s">
        <v>35</v>
      </c>
      <c r="F81" s="37" t="s">
        <v>35</v>
      </c>
      <c r="G81" s="37" t="s">
        <v>35</v>
      </c>
      <c r="H81" s="37">
        <v>53000</v>
      </c>
      <c r="I81" s="38" t="s">
        <v>35</v>
      </c>
      <c r="J81" s="37" t="s">
        <v>35</v>
      </c>
      <c r="K81" s="37" t="s">
        <v>35</v>
      </c>
      <c r="L81" s="37" t="s">
        <v>35</v>
      </c>
      <c r="M81" s="37" t="s">
        <v>35</v>
      </c>
      <c r="N81" s="37" t="s">
        <v>35</v>
      </c>
      <c r="O81" s="37" t="s">
        <v>35</v>
      </c>
      <c r="P81" s="9" t="s">
        <v>35</v>
      </c>
    </row>
    <row r="82" spans="1:16" ht="23.25" customHeight="1">
      <c r="A82" s="95" t="s">
        <v>459</v>
      </c>
      <c r="B82" s="14" t="s">
        <v>460</v>
      </c>
      <c r="C82" s="37" t="s">
        <v>35</v>
      </c>
      <c r="D82" s="37" t="s">
        <v>35</v>
      </c>
      <c r="E82" s="37" t="s">
        <v>35</v>
      </c>
      <c r="F82" s="37" t="s">
        <v>35</v>
      </c>
      <c r="G82" s="37" t="s">
        <v>35</v>
      </c>
      <c r="H82" s="37">
        <v>7000</v>
      </c>
      <c r="I82" s="38" t="s">
        <v>35</v>
      </c>
      <c r="J82" s="37" t="s">
        <v>35</v>
      </c>
      <c r="K82" s="37" t="s">
        <v>35</v>
      </c>
      <c r="L82" s="37" t="s">
        <v>35</v>
      </c>
      <c r="M82" s="37" t="s">
        <v>35</v>
      </c>
      <c r="N82" s="37" t="s">
        <v>35</v>
      </c>
      <c r="O82" s="37" t="s">
        <v>35</v>
      </c>
      <c r="P82" s="9" t="s">
        <v>35</v>
      </c>
    </row>
    <row r="83" spans="1:16" ht="23.25" customHeight="1">
      <c r="A83" s="95" t="s">
        <v>461</v>
      </c>
      <c r="B83" s="14" t="s">
        <v>462</v>
      </c>
      <c r="C83" s="37" t="s">
        <v>35</v>
      </c>
      <c r="D83" s="37" t="s">
        <v>35</v>
      </c>
      <c r="E83" s="37" t="s">
        <v>35</v>
      </c>
      <c r="F83" s="37" t="s">
        <v>35</v>
      </c>
      <c r="G83" s="37" t="s">
        <v>35</v>
      </c>
      <c r="H83" s="37">
        <v>7000</v>
      </c>
      <c r="I83" s="38" t="s">
        <v>35</v>
      </c>
      <c r="J83" s="37" t="s">
        <v>35</v>
      </c>
      <c r="K83" s="37" t="s">
        <v>35</v>
      </c>
      <c r="L83" s="37" t="s">
        <v>35</v>
      </c>
      <c r="M83" s="37" t="s">
        <v>35</v>
      </c>
      <c r="N83" s="37" t="s">
        <v>35</v>
      </c>
      <c r="O83" s="37" t="s">
        <v>35</v>
      </c>
      <c r="P83" s="9" t="s">
        <v>35</v>
      </c>
    </row>
    <row r="84" spans="1:16" ht="23.25" customHeight="1">
      <c r="A84" s="95" t="s">
        <v>463</v>
      </c>
      <c r="B84" s="14" t="s">
        <v>464</v>
      </c>
      <c r="C84" s="37" t="s">
        <v>35</v>
      </c>
      <c r="D84" s="37" t="s">
        <v>35</v>
      </c>
      <c r="E84" s="37" t="s">
        <v>35</v>
      </c>
      <c r="F84" s="37" t="s">
        <v>35</v>
      </c>
      <c r="G84" s="37" t="s">
        <v>35</v>
      </c>
      <c r="H84" s="37">
        <v>7000</v>
      </c>
      <c r="I84" s="38" t="s">
        <v>35</v>
      </c>
      <c r="J84" s="37" t="s">
        <v>35</v>
      </c>
      <c r="K84" s="37" t="s">
        <v>35</v>
      </c>
      <c r="L84" s="37" t="s">
        <v>35</v>
      </c>
      <c r="M84" s="37" t="s">
        <v>35</v>
      </c>
      <c r="N84" s="37" t="s">
        <v>35</v>
      </c>
      <c r="O84" s="37" t="s">
        <v>35</v>
      </c>
      <c r="P84" s="9" t="s">
        <v>35</v>
      </c>
    </row>
    <row r="85" spans="1:16" s="47" customFormat="1" ht="21.75" customHeight="1">
      <c r="A85" s="94" t="s">
        <v>465</v>
      </c>
      <c r="B85" s="52" t="s">
        <v>466</v>
      </c>
      <c r="C85" s="44" t="s">
        <v>35</v>
      </c>
      <c r="D85" s="44" t="s">
        <v>35</v>
      </c>
      <c r="E85" s="44" t="s">
        <v>35</v>
      </c>
      <c r="F85" s="44" t="s">
        <v>35</v>
      </c>
      <c r="G85" s="44" t="s">
        <v>35</v>
      </c>
      <c r="H85" s="44">
        <v>47486638.880000003</v>
      </c>
      <c r="I85" s="45" t="s">
        <v>35</v>
      </c>
      <c r="J85" s="44" t="s">
        <v>35</v>
      </c>
      <c r="K85" s="44" t="s">
        <v>35</v>
      </c>
      <c r="L85" s="44" t="s">
        <v>35</v>
      </c>
      <c r="M85" s="44" t="s">
        <v>35</v>
      </c>
      <c r="N85" s="44">
        <v>8148353.5999999996</v>
      </c>
      <c r="O85" s="85">
        <f t="shared" si="1"/>
        <v>17.159255302509628</v>
      </c>
      <c r="P85" s="61" t="s">
        <v>35</v>
      </c>
    </row>
    <row r="86" spans="1:16" ht="23.25" customHeight="1">
      <c r="A86" s="95" t="s">
        <v>467</v>
      </c>
      <c r="B86" s="14" t="s">
        <v>468</v>
      </c>
      <c r="C86" s="37" t="s">
        <v>35</v>
      </c>
      <c r="D86" s="37" t="s">
        <v>35</v>
      </c>
      <c r="E86" s="37" t="s">
        <v>35</v>
      </c>
      <c r="F86" s="37" t="s">
        <v>35</v>
      </c>
      <c r="G86" s="37" t="s">
        <v>35</v>
      </c>
      <c r="H86" s="37">
        <v>741105</v>
      </c>
      <c r="I86" s="38" t="s">
        <v>35</v>
      </c>
      <c r="J86" s="37" t="s">
        <v>35</v>
      </c>
      <c r="K86" s="37" t="s">
        <v>35</v>
      </c>
      <c r="L86" s="37" t="s">
        <v>35</v>
      </c>
      <c r="M86" s="37" t="s">
        <v>35</v>
      </c>
      <c r="N86" s="37">
        <v>320609.59999999998</v>
      </c>
      <c r="O86" s="86">
        <f t="shared" si="1"/>
        <v>43.261022392238615</v>
      </c>
      <c r="P86" s="9" t="s">
        <v>35</v>
      </c>
    </row>
    <row r="87" spans="1:16" ht="23.25" customHeight="1">
      <c r="A87" s="95" t="s">
        <v>365</v>
      </c>
      <c r="B87" s="14" t="s">
        <v>469</v>
      </c>
      <c r="C87" s="37" t="s">
        <v>35</v>
      </c>
      <c r="D87" s="37" t="s">
        <v>35</v>
      </c>
      <c r="E87" s="37" t="s">
        <v>35</v>
      </c>
      <c r="F87" s="37" t="s">
        <v>35</v>
      </c>
      <c r="G87" s="37" t="s">
        <v>35</v>
      </c>
      <c r="H87" s="37">
        <v>241105</v>
      </c>
      <c r="I87" s="38" t="s">
        <v>35</v>
      </c>
      <c r="J87" s="37" t="s">
        <v>35</v>
      </c>
      <c r="K87" s="37" t="s">
        <v>35</v>
      </c>
      <c r="L87" s="37" t="s">
        <v>35</v>
      </c>
      <c r="M87" s="37" t="s">
        <v>35</v>
      </c>
      <c r="N87" s="37">
        <v>70609.600000000006</v>
      </c>
      <c r="O87" s="86">
        <f t="shared" si="1"/>
        <v>29.285829825179903</v>
      </c>
      <c r="P87" s="9" t="s">
        <v>35</v>
      </c>
    </row>
    <row r="88" spans="1:16" ht="23.25" customHeight="1">
      <c r="A88" s="95" t="s">
        <v>367</v>
      </c>
      <c r="B88" s="14" t="s">
        <v>470</v>
      </c>
      <c r="C88" s="37" t="s">
        <v>35</v>
      </c>
      <c r="D88" s="37" t="s">
        <v>35</v>
      </c>
      <c r="E88" s="37" t="s">
        <v>35</v>
      </c>
      <c r="F88" s="37" t="s">
        <v>35</v>
      </c>
      <c r="G88" s="37" t="s">
        <v>35</v>
      </c>
      <c r="H88" s="37">
        <v>241105</v>
      </c>
      <c r="I88" s="38" t="s">
        <v>35</v>
      </c>
      <c r="J88" s="37" t="s">
        <v>35</v>
      </c>
      <c r="K88" s="37" t="s">
        <v>35</v>
      </c>
      <c r="L88" s="37" t="s">
        <v>35</v>
      </c>
      <c r="M88" s="37" t="s">
        <v>35</v>
      </c>
      <c r="N88" s="37">
        <v>70609.600000000006</v>
      </c>
      <c r="O88" s="86">
        <f t="shared" si="1"/>
        <v>29.285829825179903</v>
      </c>
      <c r="P88" s="9" t="s">
        <v>35</v>
      </c>
    </row>
    <row r="89" spans="1:16" ht="22.5" customHeight="1">
      <c r="A89" s="95" t="s">
        <v>369</v>
      </c>
      <c r="B89" s="14" t="s">
        <v>471</v>
      </c>
      <c r="C89" s="37" t="s">
        <v>35</v>
      </c>
      <c r="D89" s="37" t="s">
        <v>35</v>
      </c>
      <c r="E89" s="37" t="s">
        <v>35</v>
      </c>
      <c r="F89" s="37" t="s">
        <v>35</v>
      </c>
      <c r="G89" s="37" t="s">
        <v>35</v>
      </c>
      <c r="H89" s="37">
        <v>241105</v>
      </c>
      <c r="I89" s="38" t="s">
        <v>35</v>
      </c>
      <c r="J89" s="37" t="s">
        <v>35</v>
      </c>
      <c r="K89" s="37" t="s">
        <v>35</v>
      </c>
      <c r="L89" s="37" t="s">
        <v>35</v>
      </c>
      <c r="M89" s="37" t="s">
        <v>35</v>
      </c>
      <c r="N89" s="37">
        <v>70609.600000000006</v>
      </c>
      <c r="O89" s="86">
        <f t="shared" si="1"/>
        <v>29.285829825179903</v>
      </c>
      <c r="P89" s="9" t="s">
        <v>35</v>
      </c>
    </row>
    <row r="90" spans="1:16" ht="23.25" customHeight="1">
      <c r="A90" s="95" t="s">
        <v>472</v>
      </c>
      <c r="B90" s="14" t="s">
        <v>473</v>
      </c>
      <c r="C90" s="37" t="s">
        <v>35</v>
      </c>
      <c r="D90" s="37" t="s">
        <v>35</v>
      </c>
      <c r="E90" s="37" t="s">
        <v>35</v>
      </c>
      <c r="F90" s="37" t="s">
        <v>35</v>
      </c>
      <c r="G90" s="37" t="s">
        <v>35</v>
      </c>
      <c r="H90" s="37">
        <v>500000</v>
      </c>
      <c r="I90" s="38" t="s">
        <v>35</v>
      </c>
      <c r="J90" s="37" t="s">
        <v>35</v>
      </c>
      <c r="K90" s="37" t="s">
        <v>35</v>
      </c>
      <c r="L90" s="37" t="s">
        <v>35</v>
      </c>
      <c r="M90" s="37" t="s">
        <v>35</v>
      </c>
      <c r="N90" s="37">
        <v>250000</v>
      </c>
      <c r="O90" s="86">
        <f t="shared" si="1"/>
        <v>50</v>
      </c>
      <c r="P90" s="9" t="s">
        <v>35</v>
      </c>
    </row>
    <row r="91" spans="1:16" ht="23.25" customHeight="1">
      <c r="A91" s="95" t="s">
        <v>474</v>
      </c>
      <c r="B91" s="14" t="s">
        <v>475</v>
      </c>
      <c r="C91" s="37" t="s">
        <v>35</v>
      </c>
      <c r="D91" s="37" t="s">
        <v>35</v>
      </c>
      <c r="E91" s="37" t="s">
        <v>35</v>
      </c>
      <c r="F91" s="37" t="s">
        <v>35</v>
      </c>
      <c r="G91" s="37" t="s">
        <v>35</v>
      </c>
      <c r="H91" s="37">
        <v>500000</v>
      </c>
      <c r="I91" s="38" t="s">
        <v>35</v>
      </c>
      <c r="J91" s="37" t="s">
        <v>35</v>
      </c>
      <c r="K91" s="37" t="s">
        <v>35</v>
      </c>
      <c r="L91" s="37" t="s">
        <v>35</v>
      </c>
      <c r="M91" s="37" t="s">
        <v>35</v>
      </c>
      <c r="N91" s="37">
        <v>250000</v>
      </c>
      <c r="O91" s="86">
        <f t="shared" si="1"/>
        <v>50</v>
      </c>
      <c r="P91" s="9" t="s">
        <v>35</v>
      </c>
    </row>
    <row r="92" spans="1:16" ht="23.25" customHeight="1">
      <c r="A92" s="95" t="s">
        <v>476</v>
      </c>
      <c r="B92" s="14" t="s">
        <v>477</v>
      </c>
      <c r="C92" s="37" t="s">
        <v>35</v>
      </c>
      <c r="D92" s="37" t="s">
        <v>35</v>
      </c>
      <c r="E92" s="37" t="s">
        <v>35</v>
      </c>
      <c r="F92" s="37" t="s">
        <v>35</v>
      </c>
      <c r="G92" s="37" t="s">
        <v>35</v>
      </c>
      <c r="H92" s="37">
        <v>500000</v>
      </c>
      <c r="I92" s="38" t="s">
        <v>35</v>
      </c>
      <c r="J92" s="37" t="s">
        <v>35</v>
      </c>
      <c r="K92" s="37" t="s">
        <v>35</v>
      </c>
      <c r="L92" s="37" t="s">
        <v>35</v>
      </c>
      <c r="M92" s="37" t="s">
        <v>35</v>
      </c>
      <c r="N92" s="37">
        <v>250000</v>
      </c>
      <c r="O92" s="86">
        <f t="shared" si="1"/>
        <v>50</v>
      </c>
      <c r="P92" s="9" t="s">
        <v>35</v>
      </c>
    </row>
    <row r="93" spans="1:16" ht="23.25" customHeight="1">
      <c r="A93" s="95" t="s">
        <v>478</v>
      </c>
      <c r="B93" s="14" t="s">
        <v>479</v>
      </c>
      <c r="C93" s="37" t="s">
        <v>35</v>
      </c>
      <c r="D93" s="37" t="s">
        <v>35</v>
      </c>
      <c r="E93" s="37" t="s">
        <v>35</v>
      </c>
      <c r="F93" s="37" t="s">
        <v>35</v>
      </c>
      <c r="G93" s="37" t="s">
        <v>35</v>
      </c>
      <c r="H93" s="37">
        <v>13920</v>
      </c>
      <c r="I93" s="38" t="s">
        <v>35</v>
      </c>
      <c r="J93" s="37" t="s">
        <v>35</v>
      </c>
      <c r="K93" s="37" t="s">
        <v>35</v>
      </c>
      <c r="L93" s="37" t="s">
        <v>35</v>
      </c>
      <c r="M93" s="37" t="s">
        <v>35</v>
      </c>
      <c r="N93" s="37">
        <v>13920</v>
      </c>
      <c r="O93" s="86">
        <f t="shared" si="1"/>
        <v>100</v>
      </c>
      <c r="P93" s="9" t="s">
        <v>35</v>
      </c>
    </row>
    <row r="94" spans="1:16" ht="23.25" customHeight="1">
      <c r="A94" s="95" t="s">
        <v>365</v>
      </c>
      <c r="B94" s="14" t="s">
        <v>480</v>
      </c>
      <c r="C94" s="37" t="s">
        <v>35</v>
      </c>
      <c r="D94" s="37" t="s">
        <v>35</v>
      </c>
      <c r="E94" s="37" t="s">
        <v>35</v>
      </c>
      <c r="F94" s="37" t="s">
        <v>35</v>
      </c>
      <c r="G94" s="37" t="s">
        <v>35</v>
      </c>
      <c r="H94" s="37">
        <v>13920</v>
      </c>
      <c r="I94" s="38" t="s">
        <v>35</v>
      </c>
      <c r="J94" s="37" t="s">
        <v>35</v>
      </c>
      <c r="K94" s="37" t="s">
        <v>35</v>
      </c>
      <c r="L94" s="37" t="s">
        <v>35</v>
      </c>
      <c r="M94" s="37" t="s">
        <v>35</v>
      </c>
      <c r="N94" s="37">
        <v>13920</v>
      </c>
      <c r="O94" s="86">
        <f t="shared" si="1"/>
        <v>100</v>
      </c>
      <c r="P94" s="9" t="s">
        <v>35</v>
      </c>
    </row>
    <row r="95" spans="1:16" ht="23.25" customHeight="1">
      <c r="A95" s="95" t="s">
        <v>367</v>
      </c>
      <c r="B95" s="14" t="s">
        <v>481</v>
      </c>
      <c r="C95" s="37" t="s">
        <v>35</v>
      </c>
      <c r="D95" s="37" t="s">
        <v>35</v>
      </c>
      <c r="E95" s="37" t="s">
        <v>35</v>
      </c>
      <c r="F95" s="37" t="s">
        <v>35</v>
      </c>
      <c r="G95" s="37" t="s">
        <v>35</v>
      </c>
      <c r="H95" s="37">
        <v>13920</v>
      </c>
      <c r="I95" s="38" t="s">
        <v>35</v>
      </c>
      <c r="J95" s="37" t="s">
        <v>35</v>
      </c>
      <c r="K95" s="37" t="s">
        <v>35</v>
      </c>
      <c r="L95" s="37" t="s">
        <v>35</v>
      </c>
      <c r="M95" s="37" t="s">
        <v>35</v>
      </c>
      <c r="N95" s="37">
        <v>13920</v>
      </c>
      <c r="O95" s="86">
        <f t="shared" si="1"/>
        <v>100</v>
      </c>
      <c r="P95" s="9" t="s">
        <v>35</v>
      </c>
    </row>
    <row r="96" spans="1:16" ht="23.25" customHeight="1">
      <c r="A96" s="95" t="s">
        <v>369</v>
      </c>
      <c r="B96" s="14" t="s">
        <v>482</v>
      </c>
      <c r="C96" s="37" t="s">
        <v>35</v>
      </c>
      <c r="D96" s="37" t="s">
        <v>35</v>
      </c>
      <c r="E96" s="37" t="s">
        <v>35</v>
      </c>
      <c r="F96" s="37" t="s">
        <v>35</v>
      </c>
      <c r="G96" s="37" t="s">
        <v>35</v>
      </c>
      <c r="H96" s="37">
        <v>13920</v>
      </c>
      <c r="I96" s="38" t="s">
        <v>35</v>
      </c>
      <c r="J96" s="37" t="s">
        <v>35</v>
      </c>
      <c r="K96" s="37" t="s">
        <v>35</v>
      </c>
      <c r="L96" s="37" t="s">
        <v>35</v>
      </c>
      <c r="M96" s="37" t="s">
        <v>35</v>
      </c>
      <c r="N96" s="37">
        <v>13920</v>
      </c>
      <c r="O96" s="86">
        <f t="shared" si="1"/>
        <v>100</v>
      </c>
      <c r="P96" s="9" t="s">
        <v>35</v>
      </c>
    </row>
    <row r="97" spans="1:16" ht="23.25" customHeight="1">
      <c r="A97" s="95" t="s">
        <v>483</v>
      </c>
      <c r="B97" s="14" t="s">
        <v>484</v>
      </c>
      <c r="C97" s="37" t="s">
        <v>35</v>
      </c>
      <c r="D97" s="37" t="s">
        <v>35</v>
      </c>
      <c r="E97" s="37" t="s">
        <v>35</v>
      </c>
      <c r="F97" s="37" t="s">
        <v>35</v>
      </c>
      <c r="G97" s="37" t="s">
        <v>35</v>
      </c>
      <c r="H97" s="37">
        <v>3400000</v>
      </c>
      <c r="I97" s="38" t="s">
        <v>35</v>
      </c>
      <c r="J97" s="37" t="s">
        <v>35</v>
      </c>
      <c r="K97" s="37" t="s">
        <v>35</v>
      </c>
      <c r="L97" s="37" t="s">
        <v>35</v>
      </c>
      <c r="M97" s="37" t="s">
        <v>35</v>
      </c>
      <c r="N97" s="37">
        <v>279153.21999999997</v>
      </c>
      <c r="O97" s="86">
        <f t="shared" si="1"/>
        <v>8.21038882352941</v>
      </c>
      <c r="P97" s="9" t="s">
        <v>35</v>
      </c>
    </row>
    <row r="98" spans="1:16" ht="23.25" customHeight="1">
      <c r="A98" s="95" t="s">
        <v>365</v>
      </c>
      <c r="B98" s="14" t="s">
        <v>485</v>
      </c>
      <c r="C98" s="37" t="s">
        <v>35</v>
      </c>
      <c r="D98" s="37" t="s">
        <v>35</v>
      </c>
      <c r="E98" s="37" t="s">
        <v>35</v>
      </c>
      <c r="F98" s="37" t="s">
        <v>35</v>
      </c>
      <c r="G98" s="37" t="s">
        <v>35</v>
      </c>
      <c r="H98" s="37">
        <v>3400000</v>
      </c>
      <c r="I98" s="38" t="s">
        <v>35</v>
      </c>
      <c r="J98" s="37" t="s">
        <v>35</v>
      </c>
      <c r="K98" s="37" t="s">
        <v>35</v>
      </c>
      <c r="L98" s="37" t="s">
        <v>35</v>
      </c>
      <c r="M98" s="37" t="s">
        <v>35</v>
      </c>
      <c r="N98" s="37">
        <v>279153.21999999997</v>
      </c>
      <c r="O98" s="86">
        <f t="shared" si="1"/>
        <v>8.21038882352941</v>
      </c>
      <c r="P98" s="9" t="s">
        <v>35</v>
      </c>
    </row>
    <row r="99" spans="1:16" ht="23.25" customHeight="1">
      <c r="A99" s="95" t="s">
        <v>367</v>
      </c>
      <c r="B99" s="14" t="s">
        <v>486</v>
      </c>
      <c r="C99" s="37" t="s">
        <v>35</v>
      </c>
      <c r="D99" s="37" t="s">
        <v>35</v>
      </c>
      <c r="E99" s="37" t="s">
        <v>35</v>
      </c>
      <c r="F99" s="37" t="s">
        <v>35</v>
      </c>
      <c r="G99" s="37" t="s">
        <v>35</v>
      </c>
      <c r="H99" s="37">
        <v>3400000</v>
      </c>
      <c r="I99" s="38" t="s">
        <v>35</v>
      </c>
      <c r="J99" s="37" t="s">
        <v>35</v>
      </c>
      <c r="K99" s="37" t="s">
        <v>35</v>
      </c>
      <c r="L99" s="37" t="s">
        <v>35</v>
      </c>
      <c r="M99" s="37" t="s">
        <v>35</v>
      </c>
      <c r="N99" s="37">
        <v>279153.21999999997</v>
      </c>
      <c r="O99" s="86">
        <f t="shared" si="1"/>
        <v>8.21038882352941</v>
      </c>
      <c r="P99" s="9" t="s">
        <v>35</v>
      </c>
    </row>
    <row r="100" spans="1:16" ht="23.25" customHeight="1">
      <c r="A100" s="95" t="s">
        <v>369</v>
      </c>
      <c r="B100" s="14" t="s">
        <v>487</v>
      </c>
      <c r="C100" s="37" t="s">
        <v>35</v>
      </c>
      <c r="D100" s="37" t="s">
        <v>35</v>
      </c>
      <c r="E100" s="37" t="s">
        <v>35</v>
      </c>
      <c r="F100" s="37" t="s">
        <v>35</v>
      </c>
      <c r="G100" s="37" t="s">
        <v>35</v>
      </c>
      <c r="H100" s="37">
        <v>3400000</v>
      </c>
      <c r="I100" s="38" t="s">
        <v>35</v>
      </c>
      <c r="J100" s="37" t="s">
        <v>35</v>
      </c>
      <c r="K100" s="37" t="s">
        <v>35</v>
      </c>
      <c r="L100" s="37" t="s">
        <v>35</v>
      </c>
      <c r="M100" s="37" t="s">
        <v>35</v>
      </c>
      <c r="N100" s="37">
        <v>279153.21999999997</v>
      </c>
      <c r="O100" s="86">
        <f t="shared" si="1"/>
        <v>8.21038882352941</v>
      </c>
      <c r="P100" s="9" t="s">
        <v>35</v>
      </c>
    </row>
    <row r="101" spans="1:16" ht="23.25" customHeight="1">
      <c r="A101" s="95" t="s">
        <v>488</v>
      </c>
      <c r="B101" s="14" t="s">
        <v>489</v>
      </c>
      <c r="C101" s="37" t="s">
        <v>35</v>
      </c>
      <c r="D101" s="37" t="s">
        <v>35</v>
      </c>
      <c r="E101" s="37" t="s">
        <v>35</v>
      </c>
      <c r="F101" s="37" t="s">
        <v>35</v>
      </c>
      <c r="G101" s="37" t="s">
        <v>35</v>
      </c>
      <c r="H101" s="37">
        <v>41308922</v>
      </c>
      <c r="I101" s="38" t="s">
        <v>35</v>
      </c>
      <c r="J101" s="37" t="s">
        <v>35</v>
      </c>
      <c r="K101" s="37" t="s">
        <v>35</v>
      </c>
      <c r="L101" s="37" t="s">
        <v>35</v>
      </c>
      <c r="M101" s="37" t="s">
        <v>35</v>
      </c>
      <c r="N101" s="37">
        <v>7203893.0599999996</v>
      </c>
      <c r="O101" s="86">
        <f t="shared" si="1"/>
        <v>17.439072992512365</v>
      </c>
      <c r="P101" s="9" t="s">
        <v>35</v>
      </c>
    </row>
    <row r="102" spans="1:16" ht="23.25" customHeight="1">
      <c r="A102" s="95" t="s">
        <v>365</v>
      </c>
      <c r="B102" s="14" t="s">
        <v>490</v>
      </c>
      <c r="C102" s="37" t="s">
        <v>35</v>
      </c>
      <c r="D102" s="37" t="s">
        <v>35</v>
      </c>
      <c r="E102" s="37" t="s">
        <v>35</v>
      </c>
      <c r="F102" s="37" t="s">
        <v>35</v>
      </c>
      <c r="G102" s="37" t="s">
        <v>35</v>
      </c>
      <c r="H102" s="37">
        <v>38003717.799999997</v>
      </c>
      <c r="I102" s="38" t="s">
        <v>35</v>
      </c>
      <c r="J102" s="37" t="s">
        <v>35</v>
      </c>
      <c r="K102" s="37" t="s">
        <v>35</v>
      </c>
      <c r="L102" s="37" t="s">
        <v>35</v>
      </c>
      <c r="M102" s="37" t="s">
        <v>35</v>
      </c>
      <c r="N102" s="37">
        <v>3898688.86</v>
      </c>
      <c r="O102" s="86">
        <f t="shared" si="1"/>
        <v>10.258703847127295</v>
      </c>
      <c r="P102" s="9" t="s">
        <v>35</v>
      </c>
    </row>
    <row r="103" spans="1:16" ht="23.25" customHeight="1">
      <c r="A103" s="95" t="s">
        <v>367</v>
      </c>
      <c r="B103" s="14" t="s">
        <v>491</v>
      </c>
      <c r="C103" s="37" t="s">
        <v>35</v>
      </c>
      <c r="D103" s="37" t="s">
        <v>35</v>
      </c>
      <c r="E103" s="37" t="s">
        <v>35</v>
      </c>
      <c r="F103" s="37" t="s">
        <v>35</v>
      </c>
      <c r="G103" s="37" t="s">
        <v>35</v>
      </c>
      <c r="H103" s="37">
        <v>38003717.799999997</v>
      </c>
      <c r="I103" s="38" t="s">
        <v>35</v>
      </c>
      <c r="J103" s="37" t="s">
        <v>35</v>
      </c>
      <c r="K103" s="37" t="s">
        <v>35</v>
      </c>
      <c r="L103" s="37" t="s">
        <v>35</v>
      </c>
      <c r="M103" s="37" t="s">
        <v>35</v>
      </c>
      <c r="N103" s="37">
        <v>3898688.86</v>
      </c>
      <c r="O103" s="86">
        <f t="shared" si="1"/>
        <v>10.258703847127295</v>
      </c>
      <c r="P103" s="9" t="s">
        <v>35</v>
      </c>
    </row>
    <row r="104" spans="1:16" ht="23.25" customHeight="1">
      <c r="A104" s="95" t="s">
        <v>369</v>
      </c>
      <c r="B104" s="14" t="s">
        <v>492</v>
      </c>
      <c r="C104" s="37" t="s">
        <v>35</v>
      </c>
      <c r="D104" s="37" t="s">
        <v>35</v>
      </c>
      <c r="E104" s="37" t="s">
        <v>35</v>
      </c>
      <c r="F104" s="37" t="s">
        <v>35</v>
      </c>
      <c r="G104" s="37" t="s">
        <v>35</v>
      </c>
      <c r="H104" s="37">
        <v>38003717.799999997</v>
      </c>
      <c r="I104" s="38" t="s">
        <v>35</v>
      </c>
      <c r="J104" s="37" t="s">
        <v>35</v>
      </c>
      <c r="K104" s="37" t="s">
        <v>35</v>
      </c>
      <c r="L104" s="37" t="s">
        <v>35</v>
      </c>
      <c r="M104" s="37" t="s">
        <v>35</v>
      </c>
      <c r="N104" s="37">
        <v>3898688.86</v>
      </c>
      <c r="O104" s="86">
        <f t="shared" si="1"/>
        <v>10.258703847127295</v>
      </c>
      <c r="P104" s="9" t="s">
        <v>35</v>
      </c>
    </row>
    <row r="105" spans="1:16" ht="23.25" customHeight="1">
      <c r="A105" s="95" t="s">
        <v>493</v>
      </c>
      <c r="B105" s="14" t="s">
        <v>494</v>
      </c>
      <c r="C105" s="37" t="s">
        <v>35</v>
      </c>
      <c r="D105" s="37" t="s">
        <v>35</v>
      </c>
      <c r="E105" s="37" t="s">
        <v>35</v>
      </c>
      <c r="F105" s="37" t="s">
        <v>35</v>
      </c>
      <c r="G105" s="37" t="s">
        <v>35</v>
      </c>
      <c r="H105" s="37">
        <v>3305204.2</v>
      </c>
      <c r="I105" s="38" t="s">
        <v>35</v>
      </c>
      <c r="J105" s="37" t="s">
        <v>35</v>
      </c>
      <c r="K105" s="37" t="s">
        <v>35</v>
      </c>
      <c r="L105" s="37" t="s">
        <v>35</v>
      </c>
      <c r="M105" s="37" t="s">
        <v>35</v>
      </c>
      <c r="N105" s="37">
        <v>3305204.2</v>
      </c>
      <c r="O105" s="86">
        <f t="shared" si="1"/>
        <v>100</v>
      </c>
      <c r="P105" s="9" t="s">
        <v>35</v>
      </c>
    </row>
    <row r="106" spans="1:16" ht="23.25" customHeight="1">
      <c r="A106" s="95" t="s">
        <v>328</v>
      </c>
      <c r="B106" s="14" t="s">
        <v>495</v>
      </c>
      <c r="C106" s="37" t="s">
        <v>35</v>
      </c>
      <c r="D106" s="37" t="s">
        <v>35</v>
      </c>
      <c r="E106" s="37" t="s">
        <v>35</v>
      </c>
      <c r="F106" s="37" t="s">
        <v>35</v>
      </c>
      <c r="G106" s="37" t="s">
        <v>35</v>
      </c>
      <c r="H106" s="37">
        <v>3305204.2</v>
      </c>
      <c r="I106" s="38" t="s">
        <v>35</v>
      </c>
      <c r="J106" s="37" t="s">
        <v>35</v>
      </c>
      <c r="K106" s="37" t="s">
        <v>35</v>
      </c>
      <c r="L106" s="37" t="s">
        <v>35</v>
      </c>
      <c r="M106" s="37" t="s">
        <v>35</v>
      </c>
      <c r="N106" s="37">
        <v>3305204.2</v>
      </c>
      <c r="O106" s="86">
        <f t="shared" si="1"/>
        <v>100</v>
      </c>
      <c r="P106" s="9" t="s">
        <v>35</v>
      </c>
    </row>
    <row r="107" spans="1:16" ht="23.25" customHeight="1">
      <c r="A107" s="95" t="s">
        <v>496</v>
      </c>
      <c r="B107" s="14" t="s">
        <v>497</v>
      </c>
      <c r="C107" s="37" t="s">
        <v>35</v>
      </c>
      <c r="D107" s="37" t="s">
        <v>35</v>
      </c>
      <c r="E107" s="37" t="s">
        <v>35</v>
      </c>
      <c r="F107" s="37" t="s">
        <v>35</v>
      </c>
      <c r="G107" s="37" t="s">
        <v>35</v>
      </c>
      <c r="H107" s="37">
        <v>300000</v>
      </c>
      <c r="I107" s="38" t="s">
        <v>35</v>
      </c>
      <c r="J107" s="37" t="s">
        <v>35</v>
      </c>
      <c r="K107" s="37" t="s">
        <v>35</v>
      </c>
      <c r="L107" s="37" t="s">
        <v>35</v>
      </c>
      <c r="M107" s="37" t="s">
        <v>35</v>
      </c>
      <c r="N107" s="37">
        <v>208040.44</v>
      </c>
      <c r="O107" s="86">
        <f t="shared" si="1"/>
        <v>69.34681333333333</v>
      </c>
      <c r="P107" s="9" t="s">
        <v>35</v>
      </c>
    </row>
    <row r="108" spans="1:16" ht="23.25" customHeight="1">
      <c r="A108" s="95" t="s">
        <v>365</v>
      </c>
      <c r="B108" s="14" t="s">
        <v>498</v>
      </c>
      <c r="C108" s="37" t="s">
        <v>35</v>
      </c>
      <c r="D108" s="37" t="s">
        <v>35</v>
      </c>
      <c r="E108" s="37" t="s">
        <v>35</v>
      </c>
      <c r="F108" s="37" t="s">
        <v>35</v>
      </c>
      <c r="G108" s="37" t="s">
        <v>35</v>
      </c>
      <c r="H108" s="37">
        <v>300000</v>
      </c>
      <c r="I108" s="38" t="s">
        <v>35</v>
      </c>
      <c r="J108" s="37" t="s">
        <v>35</v>
      </c>
      <c r="K108" s="37" t="s">
        <v>35</v>
      </c>
      <c r="L108" s="37" t="s">
        <v>35</v>
      </c>
      <c r="M108" s="37" t="s">
        <v>35</v>
      </c>
      <c r="N108" s="37">
        <v>208040.44</v>
      </c>
      <c r="O108" s="86">
        <f t="shared" si="1"/>
        <v>69.34681333333333</v>
      </c>
      <c r="P108" s="9" t="s">
        <v>35</v>
      </c>
    </row>
    <row r="109" spans="1:16" ht="23.25" customHeight="1">
      <c r="A109" s="95" t="s">
        <v>367</v>
      </c>
      <c r="B109" s="14" t="s">
        <v>499</v>
      </c>
      <c r="C109" s="37" t="s">
        <v>35</v>
      </c>
      <c r="D109" s="37" t="s">
        <v>35</v>
      </c>
      <c r="E109" s="37" t="s">
        <v>35</v>
      </c>
      <c r="F109" s="37" t="s">
        <v>35</v>
      </c>
      <c r="G109" s="37" t="s">
        <v>35</v>
      </c>
      <c r="H109" s="37">
        <v>300000</v>
      </c>
      <c r="I109" s="38" t="s">
        <v>35</v>
      </c>
      <c r="J109" s="37" t="s">
        <v>35</v>
      </c>
      <c r="K109" s="37" t="s">
        <v>35</v>
      </c>
      <c r="L109" s="37" t="s">
        <v>35</v>
      </c>
      <c r="M109" s="37" t="s">
        <v>35</v>
      </c>
      <c r="N109" s="37">
        <v>208040.44</v>
      </c>
      <c r="O109" s="86">
        <f t="shared" si="1"/>
        <v>69.34681333333333</v>
      </c>
      <c r="P109" s="9" t="s">
        <v>35</v>
      </c>
    </row>
    <row r="110" spans="1:16" ht="23.25" customHeight="1">
      <c r="A110" s="95" t="s">
        <v>381</v>
      </c>
      <c r="B110" s="14" t="s">
        <v>500</v>
      </c>
      <c r="C110" s="37" t="s">
        <v>35</v>
      </c>
      <c r="D110" s="37" t="s">
        <v>35</v>
      </c>
      <c r="E110" s="37" t="s">
        <v>35</v>
      </c>
      <c r="F110" s="37" t="s">
        <v>35</v>
      </c>
      <c r="G110" s="37" t="s">
        <v>35</v>
      </c>
      <c r="H110" s="37">
        <v>300000</v>
      </c>
      <c r="I110" s="38" t="s">
        <v>35</v>
      </c>
      <c r="J110" s="37" t="s">
        <v>35</v>
      </c>
      <c r="K110" s="37" t="s">
        <v>35</v>
      </c>
      <c r="L110" s="37" t="s">
        <v>35</v>
      </c>
      <c r="M110" s="37" t="s">
        <v>35</v>
      </c>
      <c r="N110" s="37">
        <v>208040.44</v>
      </c>
      <c r="O110" s="86">
        <f t="shared" si="1"/>
        <v>69.34681333333333</v>
      </c>
      <c r="P110" s="9" t="s">
        <v>35</v>
      </c>
    </row>
    <row r="111" spans="1:16" ht="23.25" customHeight="1">
      <c r="A111" s="95" t="s">
        <v>501</v>
      </c>
      <c r="B111" s="14" t="s">
        <v>502</v>
      </c>
      <c r="C111" s="37" t="s">
        <v>35</v>
      </c>
      <c r="D111" s="37" t="s">
        <v>35</v>
      </c>
      <c r="E111" s="37" t="s">
        <v>35</v>
      </c>
      <c r="F111" s="37" t="s">
        <v>35</v>
      </c>
      <c r="G111" s="37" t="s">
        <v>35</v>
      </c>
      <c r="H111" s="37">
        <v>1722691.88</v>
      </c>
      <c r="I111" s="38" t="s">
        <v>35</v>
      </c>
      <c r="J111" s="37" t="s">
        <v>35</v>
      </c>
      <c r="K111" s="37" t="s">
        <v>35</v>
      </c>
      <c r="L111" s="37" t="s">
        <v>35</v>
      </c>
      <c r="M111" s="37" t="s">
        <v>35</v>
      </c>
      <c r="N111" s="37">
        <v>122737.28</v>
      </c>
      <c r="O111" s="86">
        <f t="shared" si="1"/>
        <v>7.1247378260121605</v>
      </c>
      <c r="P111" s="9" t="s">
        <v>35</v>
      </c>
    </row>
    <row r="112" spans="1:16" ht="23.25" customHeight="1">
      <c r="A112" s="95" t="s">
        <v>365</v>
      </c>
      <c r="B112" s="14" t="s">
        <v>503</v>
      </c>
      <c r="C112" s="37" t="s">
        <v>35</v>
      </c>
      <c r="D112" s="37" t="s">
        <v>35</v>
      </c>
      <c r="E112" s="37" t="s">
        <v>35</v>
      </c>
      <c r="F112" s="37" t="s">
        <v>35</v>
      </c>
      <c r="G112" s="37" t="s">
        <v>35</v>
      </c>
      <c r="H112" s="37">
        <v>1572770.33</v>
      </c>
      <c r="I112" s="38" t="s">
        <v>35</v>
      </c>
      <c r="J112" s="37" t="s">
        <v>35</v>
      </c>
      <c r="K112" s="37" t="s">
        <v>35</v>
      </c>
      <c r="L112" s="37" t="s">
        <v>35</v>
      </c>
      <c r="M112" s="37" t="s">
        <v>35</v>
      </c>
      <c r="N112" s="37">
        <v>99315.73</v>
      </c>
      <c r="O112" s="86">
        <f t="shared" si="1"/>
        <v>6.3147001253514228</v>
      </c>
      <c r="P112" s="9" t="s">
        <v>35</v>
      </c>
    </row>
    <row r="113" spans="1:16" ht="23.25" customHeight="1">
      <c r="A113" s="95" t="s">
        <v>367</v>
      </c>
      <c r="B113" s="14" t="s">
        <v>504</v>
      </c>
      <c r="C113" s="37" t="s">
        <v>35</v>
      </c>
      <c r="D113" s="37" t="s">
        <v>35</v>
      </c>
      <c r="E113" s="37" t="s">
        <v>35</v>
      </c>
      <c r="F113" s="37" t="s">
        <v>35</v>
      </c>
      <c r="G113" s="37" t="s">
        <v>35</v>
      </c>
      <c r="H113" s="37">
        <v>1572770.33</v>
      </c>
      <c r="I113" s="38" t="s">
        <v>35</v>
      </c>
      <c r="J113" s="37" t="s">
        <v>35</v>
      </c>
      <c r="K113" s="37" t="s">
        <v>35</v>
      </c>
      <c r="L113" s="37" t="s">
        <v>35</v>
      </c>
      <c r="M113" s="37" t="s">
        <v>35</v>
      </c>
      <c r="N113" s="37">
        <v>99315.73</v>
      </c>
      <c r="O113" s="86">
        <f t="shared" ref="O113:O156" si="2">N113/H113*100</f>
        <v>6.3147001253514228</v>
      </c>
      <c r="P113" s="9" t="s">
        <v>35</v>
      </c>
    </row>
    <row r="114" spans="1:16" ht="23.25" customHeight="1">
      <c r="A114" s="95" t="s">
        <v>369</v>
      </c>
      <c r="B114" s="14" t="s">
        <v>505</v>
      </c>
      <c r="C114" s="37" t="s">
        <v>35</v>
      </c>
      <c r="D114" s="37" t="s">
        <v>35</v>
      </c>
      <c r="E114" s="37" t="s">
        <v>35</v>
      </c>
      <c r="F114" s="37" t="s">
        <v>35</v>
      </c>
      <c r="G114" s="37" t="s">
        <v>35</v>
      </c>
      <c r="H114" s="37">
        <v>1572770.33</v>
      </c>
      <c r="I114" s="38" t="s">
        <v>35</v>
      </c>
      <c r="J114" s="37" t="s">
        <v>35</v>
      </c>
      <c r="K114" s="37" t="s">
        <v>35</v>
      </c>
      <c r="L114" s="37" t="s">
        <v>35</v>
      </c>
      <c r="M114" s="37" t="s">
        <v>35</v>
      </c>
      <c r="N114" s="37">
        <v>99315.73</v>
      </c>
      <c r="O114" s="86">
        <f t="shared" si="2"/>
        <v>6.3147001253514228</v>
      </c>
      <c r="P114" s="9" t="s">
        <v>35</v>
      </c>
    </row>
    <row r="115" spans="1:16" ht="23.25" customHeight="1">
      <c r="A115" s="95" t="s">
        <v>388</v>
      </c>
      <c r="B115" s="14" t="s">
        <v>506</v>
      </c>
      <c r="C115" s="37" t="s">
        <v>35</v>
      </c>
      <c r="D115" s="37" t="s">
        <v>35</v>
      </c>
      <c r="E115" s="37" t="s">
        <v>35</v>
      </c>
      <c r="F115" s="37" t="s">
        <v>35</v>
      </c>
      <c r="G115" s="37" t="s">
        <v>35</v>
      </c>
      <c r="H115" s="37">
        <v>149921.54999999999</v>
      </c>
      <c r="I115" s="38" t="s">
        <v>35</v>
      </c>
      <c r="J115" s="37" t="s">
        <v>35</v>
      </c>
      <c r="K115" s="37" t="s">
        <v>35</v>
      </c>
      <c r="L115" s="37" t="s">
        <v>35</v>
      </c>
      <c r="M115" s="37" t="s">
        <v>35</v>
      </c>
      <c r="N115" s="37">
        <v>23421.55</v>
      </c>
      <c r="O115" s="86">
        <f t="shared" si="2"/>
        <v>15.622537253650325</v>
      </c>
      <c r="P115" s="9" t="s">
        <v>35</v>
      </c>
    </row>
    <row r="116" spans="1:16" ht="36" customHeight="1">
      <c r="A116" s="95" t="s">
        <v>507</v>
      </c>
      <c r="B116" s="14" t="s">
        <v>508</v>
      </c>
      <c r="C116" s="37" t="s">
        <v>35</v>
      </c>
      <c r="D116" s="37" t="s">
        <v>35</v>
      </c>
      <c r="E116" s="37" t="s">
        <v>35</v>
      </c>
      <c r="F116" s="37" t="s">
        <v>35</v>
      </c>
      <c r="G116" s="37" t="s">
        <v>35</v>
      </c>
      <c r="H116" s="37">
        <v>126500</v>
      </c>
      <c r="I116" s="38" t="s">
        <v>35</v>
      </c>
      <c r="J116" s="37" t="s">
        <v>35</v>
      </c>
      <c r="K116" s="37" t="s">
        <v>35</v>
      </c>
      <c r="L116" s="37" t="s">
        <v>35</v>
      </c>
      <c r="M116" s="37" t="s">
        <v>35</v>
      </c>
      <c r="N116" s="37" t="s">
        <v>35</v>
      </c>
      <c r="O116" s="37" t="s">
        <v>35</v>
      </c>
      <c r="P116" s="9" t="s">
        <v>35</v>
      </c>
    </row>
    <row r="117" spans="1:16" ht="27" customHeight="1">
      <c r="A117" s="95" t="s">
        <v>509</v>
      </c>
      <c r="B117" s="14" t="s">
        <v>510</v>
      </c>
      <c r="C117" s="37" t="s">
        <v>35</v>
      </c>
      <c r="D117" s="37" t="s">
        <v>35</v>
      </c>
      <c r="E117" s="37" t="s">
        <v>35</v>
      </c>
      <c r="F117" s="37" t="s">
        <v>35</v>
      </c>
      <c r="G117" s="37" t="s">
        <v>35</v>
      </c>
      <c r="H117" s="37">
        <v>126500</v>
      </c>
      <c r="I117" s="38" t="s">
        <v>35</v>
      </c>
      <c r="J117" s="37" t="s">
        <v>35</v>
      </c>
      <c r="K117" s="37" t="s">
        <v>35</v>
      </c>
      <c r="L117" s="37" t="s">
        <v>35</v>
      </c>
      <c r="M117" s="37" t="s">
        <v>35</v>
      </c>
      <c r="N117" s="37" t="s">
        <v>35</v>
      </c>
      <c r="O117" s="37" t="s">
        <v>35</v>
      </c>
      <c r="P117" s="9" t="s">
        <v>35</v>
      </c>
    </row>
    <row r="118" spans="1:16" ht="23.25" customHeight="1">
      <c r="A118" s="95" t="s">
        <v>390</v>
      </c>
      <c r="B118" s="14" t="s">
        <v>511</v>
      </c>
      <c r="C118" s="37" t="s">
        <v>35</v>
      </c>
      <c r="D118" s="37" t="s">
        <v>35</v>
      </c>
      <c r="E118" s="37" t="s">
        <v>35</v>
      </c>
      <c r="F118" s="37" t="s">
        <v>35</v>
      </c>
      <c r="G118" s="37" t="s">
        <v>35</v>
      </c>
      <c r="H118" s="37">
        <v>23421.55</v>
      </c>
      <c r="I118" s="38" t="s">
        <v>35</v>
      </c>
      <c r="J118" s="37" t="s">
        <v>35</v>
      </c>
      <c r="K118" s="37" t="s">
        <v>35</v>
      </c>
      <c r="L118" s="37" t="s">
        <v>35</v>
      </c>
      <c r="M118" s="37" t="s">
        <v>35</v>
      </c>
      <c r="N118" s="37">
        <v>23421.55</v>
      </c>
      <c r="O118" s="86">
        <f t="shared" si="2"/>
        <v>100</v>
      </c>
      <c r="P118" s="9" t="s">
        <v>35</v>
      </c>
    </row>
    <row r="119" spans="1:16" ht="20.25" customHeight="1">
      <c r="A119" s="95" t="s">
        <v>394</v>
      </c>
      <c r="B119" s="14" t="s">
        <v>512</v>
      </c>
      <c r="C119" s="37" t="s">
        <v>35</v>
      </c>
      <c r="D119" s="37" t="s">
        <v>35</v>
      </c>
      <c r="E119" s="37" t="s">
        <v>35</v>
      </c>
      <c r="F119" s="37" t="s">
        <v>35</v>
      </c>
      <c r="G119" s="37" t="s">
        <v>35</v>
      </c>
      <c r="H119" s="37">
        <v>23421.55</v>
      </c>
      <c r="I119" s="38" t="s">
        <v>35</v>
      </c>
      <c r="J119" s="37" t="s">
        <v>35</v>
      </c>
      <c r="K119" s="37" t="s">
        <v>35</v>
      </c>
      <c r="L119" s="37" t="s">
        <v>35</v>
      </c>
      <c r="M119" s="37" t="s">
        <v>35</v>
      </c>
      <c r="N119" s="37">
        <v>23421.55</v>
      </c>
      <c r="O119" s="86">
        <f t="shared" si="2"/>
        <v>100</v>
      </c>
      <c r="P119" s="9" t="s">
        <v>35</v>
      </c>
    </row>
    <row r="120" spans="1:16" s="47" customFormat="1" ht="23.25" customHeight="1">
      <c r="A120" s="94" t="s">
        <v>513</v>
      </c>
      <c r="B120" s="52" t="s">
        <v>514</v>
      </c>
      <c r="C120" s="44" t="s">
        <v>35</v>
      </c>
      <c r="D120" s="44" t="s">
        <v>35</v>
      </c>
      <c r="E120" s="44" t="s">
        <v>35</v>
      </c>
      <c r="F120" s="44" t="s">
        <v>35</v>
      </c>
      <c r="G120" s="44" t="s">
        <v>35</v>
      </c>
      <c r="H120" s="44">
        <v>15843470.699999999</v>
      </c>
      <c r="I120" s="45" t="s">
        <v>35</v>
      </c>
      <c r="J120" s="44" t="s">
        <v>35</v>
      </c>
      <c r="K120" s="44" t="s">
        <v>35</v>
      </c>
      <c r="L120" s="44" t="s">
        <v>35</v>
      </c>
      <c r="M120" s="44" t="s">
        <v>35</v>
      </c>
      <c r="N120" s="44">
        <v>2230566.2400000002</v>
      </c>
      <c r="O120" s="85">
        <f t="shared" si="2"/>
        <v>14.078772777987341</v>
      </c>
      <c r="P120" s="61" t="s">
        <v>35</v>
      </c>
    </row>
    <row r="121" spans="1:16" ht="23.25" customHeight="1">
      <c r="A121" s="95" t="s">
        <v>515</v>
      </c>
      <c r="B121" s="14" t="s">
        <v>516</v>
      </c>
      <c r="C121" s="37" t="s">
        <v>35</v>
      </c>
      <c r="D121" s="37" t="s">
        <v>35</v>
      </c>
      <c r="E121" s="37" t="s">
        <v>35</v>
      </c>
      <c r="F121" s="37" t="s">
        <v>35</v>
      </c>
      <c r="G121" s="37" t="s">
        <v>35</v>
      </c>
      <c r="H121" s="37">
        <v>146338.44</v>
      </c>
      <c r="I121" s="38" t="s">
        <v>35</v>
      </c>
      <c r="J121" s="37" t="s">
        <v>35</v>
      </c>
      <c r="K121" s="37" t="s">
        <v>35</v>
      </c>
      <c r="L121" s="37" t="s">
        <v>35</v>
      </c>
      <c r="M121" s="37" t="s">
        <v>35</v>
      </c>
      <c r="N121" s="37">
        <v>135386.23999999999</v>
      </c>
      <c r="O121" s="86">
        <f t="shared" si="2"/>
        <v>92.515842043963289</v>
      </c>
      <c r="P121" s="9" t="s">
        <v>35</v>
      </c>
    </row>
    <row r="122" spans="1:16" ht="23.25" customHeight="1">
      <c r="A122" s="95" t="s">
        <v>365</v>
      </c>
      <c r="B122" s="14" t="s">
        <v>517</v>
      </c>
      <c r="C122" s="37" t="s">
        <v>35</v>
      </c>
      <c r="D122" s="37" t="s">
        <v>35</v>
      </c>
      <c r="E122" s="37" t="s">
        <v>35</v>
      </c>
      <c r="F122" s="37" t="s">
        <v>35</v>
      </c>
      <c r="G122" s="37" t="s">
        <v>35</v>
      </c>
      <c r="H122" s="37">
        <v>18775.2</v>
      </c>
      <c r="I122" s="38" t="s">
        <v>35</v>
      </c>
      <c r="J122" s="37" t="s">
        <v>35</v>
      </c>
      <c r="K122" s="37" t="s">
        <v>35</v>
      </c>
      <c r="L122" s="37" t="s">
        <v>35</v>
      </c>
      <c r="M122" s="37" t="s">
        <v>35</v>
      </c>
      <c r="N122" s="37">
        <v>7823</v>
      </c>
      <c r="O122" s="86">
        <f t="shared" si="2"/>
        <v>41.666666666666664</v>
      </c>
      <c r="P122" s="9" t="s">
        <v>35</v>
      </c>
    </row>
    <row r="123" spans="1:16" ht="23.25" customHeight="1">
      <c r="A123" s="95" t="s">
        <v>367</v>
      </c>
      <c r="B123" s="14" t="s">
        <v>518</v>
      </c>
      <c r="C123" s="37" t="s">
        <v>35</v>
      </c>
      <c r="D123" s="37" t="s">
        <v>35</v>
      </c>
      <c r="E123" s="37" t="s">
        <v>35</v>
      </c>
      <c r="F123" s="37" t="s">
        <v>35</v>
      </c>
      <c r="G123" s="37" t="s">
        <v>35</v>
      </c>
      <c r="H123" s="37">
        <v>18775.2</v>
      </c>
      <c r="I123" s="38" t="s">
        <v>35</v>
      </c>
      <c r="J123" s="37" t="s">
        <v>35</v>
      </c>
      <c r="K123" s="37" t="s">
        <v>35</v>
      </c>
      <c r="L123" s="37" t="s">
        <v>35</v>
      </c>
      <c r="M123" s="37" t="s">
        <v>35</v>
      </c>
      <c r="N123" s="37">
        <v>7823</v>
      </c>
      <c r="O123" s="86">
        <f t="shared" si="2"/>
        <v>41.666666666666664</v>
      </c>
      <c r="P123" s="9" t="s">
        <v>35</v>
      </c>
    </row>
    <row r="124" spans="1:16" ht="23.25" customHeight="1">
      <c r="A124" s="95" t="s">
        <v>369</v>
      </c>
      <c r="B124" s="14" t="s">
        <v>519</v>
      </c>
      <c r="C124" s="37" t="s">
        <v>35</v>
      </c>
      <c r="D124" s="37" t="s">
        <v>35</v>
      </c>
      <c r="E124" s="37" t="s">
        <v>35</v>
      </c>
      <c r="F124" s="37" t="s">
        <v>35</v>
      </c>
      <c r="G124" s="37" t="s">
        <v>35</v>
      </c>
      <c r="H124" s="37">
        <v>18775.2</v>
      </c>
      <c r="I124" s="38" t="s">
        <v>35</v>
      </c>
      <c r="J124" s="37" t="s">
        <v>35</v>
      </c>
      <c r="K124" s="37" t="s">
        <v>35</v>
      </c>
      <c r="L124" s="37" t="s">
        <v>35</v>
      </c>
      <c r="M124" s="37" t="s">
        <v>35</v>
      </c>
      <c r="N124" s="37">
        <v>7823</v>
      </c>
      <c r="O124" s="86">
        <f t="shared" si="2"/>
        <v>41.666666666666664</v>
      </c>
      <c r="P124" s="9" t="s">
        <v>35</v>
      </c>
    </row>
    <row r="125" spans="1:16" ht="23.25" customHeight="1">
      <c r="A125" s="95" t="s">
        <v>493</v>
      </c>
      <c r="B125" s="14" t="s">
        <v>520</v>
      </c>
      <c r="C125" s="37" t="s">
        <v>35</v>
      </c>
      <c r="D125" s="37" t="s">
        <v>35</v>
      </c>
      <c r="E125" s="37" t="s">
        <v>35</v>
      </c>
      <c r="F125" s="37" t="s">
        <v>35</v>
      </c>
      <c r="G125" s="37" t="s">
        <v>35</v>
      </c>
      <c r="H125" s="37">
        <v>127563.24</v>
      </c>
      <c r="I125" s="38" t="s">
        <v>35</v>
      </c>
      <c r="J125" s="37" t="s">
        <v>35</v>
      </c>
      <c r="K125" s="37" t="s">
        <v>35</v>
      </c>
      <c r="L125" s="37" t="s">
        <v>35</v>
      </c>
      <c r="M125" s="37" t="s">
        <v>35</v>
      </c>
      <c r="N125" s="37">
        <v>127563.24</v>
      </c>
      <c r="O125" s="86">
        <f t="shared" si="2"/>
        <v>100</v>
      </c>
      <c r="P125" s="9" t="s">
        <v>35</v>
      </c>
    </row>
    <row r="126" spans="1:16" ht="23.25" customHeight="1">
      <c r="A126" s="95" t="s">
        <v>328</v>
      </c>
      <c r="B126" s="14" t="s">
        <v>521</v>
      </c>
      <c r="C126" s="37" t="s">
        <v>35</v>
      </c>
      <c r="D126" s="37" t="s">
        <v>35</v>
      </c>
      <c r="E126" s="37" t="s">
        <v>35</v>
      </c>
      <c r="F126" s="37" t="s">
        <v>35</v>
      </c>
      <c r="G126" s="37" t="s">
        <v>35</v>
      </c>
      <c r="H126" s="37">
        <v>127563.24</v>
      </c>
      <c r="I126" s="38" t="s">
        <v>35</v>
      </c>
      <c r="J126" s="37" t="s">
        <v>35</v>
      </c>
      <c r="K126" s="37" t="s">
        <v>35</v>
      </c>
      <c r="L126" s="37" t="s">
        <v>35</v>
      </c>
      <c r="M126" s="37" t="s">
        <v>35</v>
      </c>
      <c r="N126" s="37">
        <v>127563.24</v>
      </c>
      <c r="O126" s="86">
        <f t="shared" si="2"/>
        <v>100</v>
      </c>
      <c r="P126" s="9" t="s">
        <v>35</v>
      </c>
    </row>
    <row r="127" spans="1:16" ht="13.5" customHeight="1">
      <c r="A127" s="95" t="s">
        <v>522</v>
      </c>
      <c r="B127" s="14" t="s">
        <v>523</v>
      </c>
      <c r="C127" s="37" t="s">
        <v>35</v>
      </c>
      <c r="D127" s="37" t="s">
        <v>35</v>
      </c>
      <c r="E127" s="37" t="s">
        <v>35</v>
      </c>
      <c r="F127" s="37" t="s">
        <v>35</v>
      </c>
      <c r="G127" s="37" t="s">
        <v>35</v>
      </c>
      <c r="H127" s="37">
        <v>2708800</v>
      </c>
      <c r="I127" s="38" t="s">
        <v>35</v>
      </c>
      <c r="J127" s="37" t="s">
        <v>35</v>
      </c>
      <c r="K127" s="37" t="s">
        <v>35</v>
      </c>
      <c r="L127" s="37" t="s">
        <v>35</v>
      </c>
      <c r="M127" s="37" t="s">
        <v>35</v>
      </c>
      <c r="N127" s="37">
        <v>1737500</v>
      </c>
      <c r="O127" s="86">
        <f t="shared" si="2"/>
        <v>64.142793857058479</v>
      </c>
      <c r="P127" s="9" t="s">
        <v>35</v>
      </c>
    </row>
    <row r="128" spans="1:16" ht="23.25" customHeight="1">
      <c r="A128" s="95" t="s">
        <v>365</v>
      </c>
      <c r="B128" s="14" t="s">
        <v>524</v>
      </c>
      <c r="C128" s="37" t="s">
        <v>35</v>
      </c>
      <c r="D128" s="37" t="s">
        <v>35</v>
      </c>
      <c r="E128" s="37" t="s">
        <v>35</v>
      </c>
      <c r="F128" s="37" t="s">
        <v>35</v>
      </c>
      <c r="G128" s="37" t="s">
        <v>35</v>
      </c>
      <c r="H128" s="37">
        <v>508800</v>
      </c>
      <c r="I128" s="38" t="s">
        <v>35</v>
      </c>
      <c r="J128" s="37" t="s">
        <v>35</v>
      </c>
      <c r="K128" s="37" t="s">
        <v>35</v>
      </c>
      <c r="L128" s="37" t="s">
        <v>35</v>
      </c>
      <c r="M128" s="37" t="s">
        <v>35</v>
      </c>
      <c r="N128" s="37">
        <v>217500</v>
      </c>
      <c r="O128" s="86">
        <f t="shared" si="2"/>
        <v>42.747641509433961</v>
      </c>
      <c r="P128" s="9" t="s">
        <v>35</v>
      </c>
    </row>
    <row r="129" spans="1:16" ht="23.25" customHeight="1">
      <c r="A129" s="95" t="s">
        <v>367</v>
      </c>
      <c r="B129" s="14" t="s">
        <v>525</v>
      </c>
      <c r="C129" s="37" t="s">
        <v>35</v>
      </c>
      <c r="D129" s="37" t="s">
        <v>35</v>
      </c>
      <c r="E129" s="37" t="s">
        <v>35</v>
      </c>
      <c r="F129" s="37" t="s">
        <v>35</v>
      </c>
      <c r="G129" s="37" t="s">
        <v>35</v>
      </c>
      <c r="H129" s="37">
        <v>508800</v>
      </c>
      <c r="I129" s="38" t="s">
        <v>35</v>
      </c>
      <c r="J129" s="37" t="s">
        <v>35</v>
      </c>
      <c r="K129" s="37" t="s">
        <v>35</v>
      </c>
      <c r="L129" s="37" t="s">
        <v>35</v>
      </c>
      <c r="M129" s="37" t="s">
        <v>35</v>
      </c>
      <c r="N129" s="37">
        <v>217500</v>
      </c>
      <c r="O129" s="86">
        <f t="shared" si="2"/>
        <v>42.747641509433961</v>
      </c>
      <c r="P129" s="9" t="s">
        <v>35</v>
      </c>
    </row>
    <row r="130" spans="1:16" ht="15.75" customHeight="1">
      <c r="A130" s="95" t="s">
        <v>369</v>
      </c>
      <c r="B130" s="14" t="s">
        <v>526</v>
      </c>
      <c r="C130" s="37" t="s">
        <v>35</v>
      </c>
      <c r="D130" s="37" t="s">
        <v>35</v>
      </c>
      <c r="E130" s="37" t="s">
        <v>35</v>
      </c>
      <c r="F130" s="37" t="s">
        <v>35</v>
      </c>
      <c r="G130" s="37" t="s">
        <v>35</v>
      </c>
      <c r="H130" s="37">
        <v>508800</v>
      </c>
      <c r="I130" s="38" t="s">
        <v>35</v>
      </c>
      <c r="J130" s="37" t="s">
        <v>35</v>
      </c>
      <c r="K130" s="37" t="s">
        <v>35</v>
      </c>
      <c r="L130" s="37" t="s">
        <v>35</v>
      </c>
      <c r="M130" s="37" t="s">
        <v>35</v>
      </c>
      <c r="N130" s="37">
        <v>217500</v>
      </c>
      <c r="O130" s="86">
        <f t="shared" si="2"/>
        <v>42.747641509433961</v>
      </c>
      <c r="P130" s="9" t="s">
        <v>35</v>
      </c>
    </row>
    <row r="131" spans="1:16" ht="18.75" customHeight="1">
      <c r="A131" s="95" t="s">
        <v>388</v>
      </c>
      <c r="B131" s="14" t="s">
        <v>527</v>
      </c>
      <c r="C131" s="37" t="s">
        <v>35</v>
      </c>
      <c r="D131" s="37" t="s">
        <v>35</v>
      </c>
      <c r="E131" s="37" t="s">
        <v>35</v>
      </c>
      <c r="F131" s="37" t="s">
        <v>35</v>
      </c>
      <c r="G131" s="37" t="s">
        <v>35</v>
      </c>
      <c r="H131" s="37">
        <v>2200000</v>
      </c>
      <c r="I131" s="38" t="s">
        <v>35</v>
      </c>
      <c r="J131" s="37" t="s">
        <v>35</v>
      </c>
      <c r="K131" s="37" t="s">
        <v>35</v>
      </c>
      <c r="L131" s="37" t="s">
        <v>35</v>
      </c>
      <c r="M131" s="37" t="s">
        <v>35</v>
      </c>
      <c r="N131" s="37">
        <v>1520000</v>
      </c>
      <c r="O131" s="86">
        <f t="shared" si="2"/>
        <v>69.090909090909093</v>
      </c>
      <c r="P131" s="9" t="s">
        <v>35</v>
      </c>
    </row>
    <row r="132" spans="1:16" ht="23.25" customHeight="1">
      <c r="A132" s="95" t="s">
        <v>507</v>
      </c>
      <c r="B132" s="14" t="s">
        <v>528</v>
      </c>
      <c r="C132" s="37" t="s">
        <v>35</v>
      </c>
      <c r="D132" s="37" t="s">
        <v>35</v>
      </c>
      <c r="E132" s="37" t="s">
        <v>35</v>
      </c>
      <c r="F132" s="37" t="s">
        <v>35</v>
      </c>
      <c r="G132" s="37" t="s">
        <v>35</v>
      </c>
      <c r="H132" s="37">
        <v>2200000</v>
      </c>
      <c r="I132" s="38" t="s">
        <v>35</v>
      </c>
      <c r="J132" s="37" t="s">
        <v>35</v>
      </c>
      <c r="K132" s="37" t="s">
        <v>35</v>
      </c>
      <c r="L132" s="37" t="s">
        <v>35</v>
      </c>
      <c r="M132" s="37" t="s">
        <v>35</v>
      </c>
      <c r="N132" s="37">
        <v>1520000</v>
      </c>
      <c r="O132" s="86">
        <f t="shared" si="2"/>
        <v>69.090909090909093</v>
      </c>
      <c r="P132" s="9" t="s">
        <v>35</v>
      </c>
    </row>
    <row r="133" spans="1:16" ht="23.25" customHeight="1">
      <c r="A133" s="95" t="s">
        <v>509</v>
      </c>
      <c r="B133" s="14" t="s">
        <v>529</v>
      </c>
      <c r="C133" s="37" t="s">
        <v>35</v>
      </c>
      <c r="D133" s="37" t="s">
        <v>35</v>
      </c>
      <c r="E133" s="37" t="s">
        <v>35</v>
      </c>
      <c r="F133" s="37" t="s">
        <v>35</v>
      </c>
      <c r="G133" s="37" t="s">
        <v>35</v>
      </c>
      <c r="H133" s="37">
        <v>2200000</v>
      </c>
      <c r="I133" s="38" t="s">
        <v>35</v>
      </c>
      <c r="J133" s="37" t="s">
        <v>35</v>
      </c>
      <c r="K133" s="37" t="s">
        <v>35</v>
      </c>
      <c r="L133" s="37" t="s">
        <v>35</v>
      </c>
      <c r="M133" s="37" t="s">
        <v>35</v>
      </c>
      <c r="N133" s="37">
        <v>1520000</v>
      </c>
      <c r="O133" s="86">
        <f t="shared" si="2"/>
        <v>69.090909090909093</v>
      </c>
      <c r="P133" s="9" t="s">
        <v>35</v>
      </c>
    </row>
    <row r="134" spans="1:16" ht="23.25" customHeight="1">
      <c r="A134" s="95" t="s">
        <v>530</v>
      </c>
      <c r="B134" s="14" t="s">
        <v>531</v>
      </c>
      <c r="C134" s="37" t="s">
        <v>35</v>
      </c>
      <c r="D134" s="37" t="s">
        <v>35</v>
      </c>
      <c r="E134" s="37" t="s">
        <v>35</v>
      </c>
      <c r="F134" s="37" t="s">
        <v>35</v>
      </c>
      <c r="G134" s="37" t="s">
        <v>35</v>
      </c>
      <c r="H134" s="37">
        <v>12988332.26</v>
      </c>
      <c r="I134" s="38" t="s">
        <v>35</v>
      </c>
      <c r="J134" s="37" t="s">
        <v>35</v>
      </c>
      <c r="K134" s="37" t="s">
        <v>35</v>
      </c>
      <c r="L134" s="37" t="s">
        <v>35</v>
      </c>
      <c r="M134" s="37" t="s">
        <v>35</v>
      </c>
      <c r="N134" s="37">
        <v>357680</v>
      </c>
      <c r="O134" s="86">
        <f t="shared" si="2"/>
        <v>2.7538562522113983</v>
      </c>
      <c r="P134" s="9" t="s">
        <v>35</v>
      </c>
    </row>
    <row r="135" spans="1:16" ht="23.25" customHeight="1">
      <c r="A135" s="95" t="s">
        <v>365</v>
      </c>
      <c r="B135" s="14" t="s">
        <v>532</v>
      </c>
      <c r="C135" s="37" t="s">
        <v>35</v>
      </c>
      <c r="D135" s="37" t="s">
        <v>35</v>
      </c>
      <c r="E135" s="37" t="s">
        <v>35</v>
      </c>
      <c r="F135" s="37" t="s">
        <v>35</v>
      </c>
      <c r="G135" s="37" t="s">
        <v>35</v>
      </c>
      <c r="H135" s="37">
        <v>12688332.26</v>
      </c>
      <c r="I135" s="38" t="s">
        <v>35</v>
      </c>
      <c r="J135" s="37" t="s">
        <v>35</v>
      </c>
      <c r="K135" s="37" t="s">
        <v>35</v>
      </c>
      <c r="L135" s="37" t="s">
        <v>35</v>
      </c>
      <c r="M135" s="37" t="s">
        <v>35</v>
      </c>
      <c r="N135" s="37">
        <v>57680</v>
      </c>
      <c r="O135" s="86">
        <f t="shared" si="2"/>
        <v>0.45459086992729814</v>
      </c>
      <c r="P135" s="9" t="s">
        <v>35</v>
      </c>
    </row>
    <row r="136" spans="1:16" ht="23.25" customHeight="1">
      <c r="A136" s="95" t="s">
        <v>367</v>
      </c>
      <c r="B136" s="14" t="s">
        <v>533</v>
      </c>
      <c r="C136" s="37" t="s">
        <v>35</v>
      </c>
      <c r="D136" s="37" t="s">
        <v>35</v>
      </c>
      <c r="E136" s="37" t="s">
        <v>35</v>
      </c>
      <c r="F136" s="37" t="s">
        <v>35</v>
      </c>
      <c r="G136" s="37" t="s">
        <v>35</v>
      </c>
      <c r="H136" s="37">
        <v>12688332.26</v>
      </c>
      <c r="I136" s="38" t="s">
        <v>35</v>
      </c>
      <c r="J136" s="37" t="s">
        <v>35</v>
      </c>
      <c r="K136" s="37" t="s">
        <v>35</v>
      </c>
      <c r="L136" s="37" t="s">
        <v>35</v>
      </c>
      <c r="M136" s="37" t="s">
        <v>35</v>
      </c>
      <c r="N136" s="37">
        <v>57680</v>
      </c>
      <c r="O136" s="86">
        <f t="shared" si="2"/>
        <v>0.45459086992729814</v>
      </c>
      <c r="P136" s="9" t="s">
        <v>35</v>
      </c>
    </row>
    <row r="137" spans="1:16" ht="23.25" customHeight="1">
      <c r="A137" s="95" t="s">
        <v>369</v>
      </c>
      <c r="B137" s="14" t="s">
        <v>534</v>
      </c>
      <c r="C137" s="37" t="s">
        <v>35</v>
      </c>
      <c r="D137" s="37" t="s">
        <v>35</v>
      </c>
      <c r="E137" s="37" t="s">
        <v>35</v>
      </c>
      <c r="F137" s="37" t="s">
        <v>35</v>
      </c>
      <c r="G137" s="37" t="s">
        <v>35</v>
      </c>
      <c r="H137" s="37">
        <v>12688332.26</v>
      </c>
      <c r="I137" s="38" t="s">
        <v>35</v>
      </c>
      <c r="J137" s="37" t="s">
        <v>35</v>
      </c>
      <c r="K137" s="37" t="s">
        <v>35</v>
      </c>
      <c r="L137" s="37" t="s">
        <v>35</v>
      </c>
      <c r="M137" s="37" t="s">
        <v>35</v>
      </c>
      <c r="N137" s="37">
        <v>57680</v>
      </c>
      <c r="O137" s="86">
        <f t="shared" si="2"/>
        <v>0.45459086992729814</v>
      </c>
      <c r="P137" s="9" t="s">
        <v>35</v>
      </c>
    </row>
    <row r="138" spans="1:16" ht="23.25" customHeight="1">
      <c r="A138" s="95" t="s">
        <v>493</v>
      </c>
      <c r="B138" s="14" t="s">
        <v>535</v>
      </c>
      <c r="C138" s="37" t="s">
        <v>35</v>
      </c>
      <c r="D138" s="37" t="s">
        <v>35</v>
      </c>
      <c r="E138" s="37" t="s">
        <v>35</v>
      </c>
      <c r="F138" s="37" t="s">
        <v>35</v>
      </c>
      <c r="G138" s="37" t="s">
        <v>35</v>
      </c>
      <c r="H138" s="37">
        <v>300000</v>
      </c>
      <c r="I138" s="38" t="s">
        <v>35</v>
      </c>
      <c r="J138" s="37" t="s">
        <v>35</v>
      </c>
      <c r="K138" s="37" t="s">
        <v>35</v>
      </c>
      <c r="L138" s="37" t="s">
        <v>35</v>
      </c>
      <c r="M138" s="37" t="s">
        <v>35</v>
      </c>
      <c r="N138" s="37">
        <v>300000</v>
      </c>
      <c r="O138" s="86">
        <f t="shared" si="2"/>
        <v>100</v>
      </c>
      <c r="P138" s="9" t="s">
        <v>35</v>
      </c>
    </row>
    <row r="139" spans="1:16" ht="23.25" customHeight="1">
      <c r="A139" s="95" t="s">
        <v>328</v>
      </c>
      <c r="B139" s="14" t="s">
        <v>536</v>
      </c>
      <c r="C139" s="37" t="s">
        <v>35</v>
      </c>
      <c r="D139" s="37" t="s">
        <v>35</v>
      </c>
      <c r="E139" s="37" t="s">
        <v>35</v>
      </c>
      <c r="F139" s="37" t="s">
        <v>35</v>
      </c>
      <c r="G139" s="37" t="s">
        <v>35</v>
      </c>
      <c r="H139" s="37">
        <v>300000</v>
      </c>
      <c r="I139" s="38" t="s">
        <v>35</v>
      </c>
      <c r="J139" s="37" t="s">
        <v>35</v>
      </c>
      <c r="K139" s="37" t="s">
        <v>35</v>
      </c>
      <c r="L139" s="37" t="s">
        <v>35</v>
      </c>
      <c r="M139" s="37" t="s">
        <v>35</v>
      </c>
      <c r="N139" s="37">
        <v>300000</v>
      </c>
      <c r="O139" s="86">
        <f t="shared" si="2"/>
        <v>100</v>
      </c>
      <c r="P139" s="9" t="s">
        <v>35</v>
      </c>
    </row>
    <row r="140" spans="1:16" s="47" customFormat="1" ht="18" customHeight="1">
      <c r="A140" s="94" t="s">
        <v>537</v>
      </c>
      <c r="B140" s="52" t="s">
        <v>538</v>
      </c>
      <c r="C140" s="44" t="s">
        <v>35</v>
      </c>
      <c r="D140" s="44" t="s">
        <v>35</v>
      </c>
      <c r="E140" s="44" t="s">
        <v>35</v>
      </c>
      <c r="F140" s="44" t="s">
        <v>35</v>
      </c>
      <c r="G140" s="44" t="s">
        <v>35</v>
      </c>
      <c r="H140" s="44">
        <v>188609676.19999999</v>
      </c>
      <c r="I140" s="45" t="s">
        <v>35</v>
      </c>
      <c r="J140" s="44" t="s">
        <v>35</v>
      </c>
      <c r="K140" s="44" t="s">
        <v>35</v>
      </c>
      <c r="L140" s="44" t="s">
        <v>35</v>
      </c>
      <c r="M140" s="44" t="s">
        <v>35</v>
      </c>
      <c r="N140" s="44">
        <v>89664690.810000002</v>
      </c>
      <c r="O140" s="85">
        <f t="shared" si="2"/>
        <v>47.539814826319073</v>
      </c>
      <c r="P140" s="61" t="s">
        <v>35</v>
      </c>
    </row>
    <row r="141" spans="1:16" ht="14.25" customHeight="1">
      <c r="A141" s="95" t="s">
        <v>539</v>
      </c>
      <c r="B141" s="14" t="s">
        <v>540</v>
      </c>
      <c r="C141" s="37" t="s">
        <v>35</v>
      </c>
      <c r="D141" s="37" t="s">
        <v>35</v>
      </c>
      <c r="E141" s="37" t="s">
        <v>35</v>
      </c>
      <c r="F141" s="37" t="s">
        <v>35</v>
      </c>
      <c r="G141" s="37" t="s">
        <v>35</v>
      </c>
      <c r="H141" s="37">
        <v>22896979.600000001</v>
      </c>
      <c r="I141" s="38" t="s">
        <v>35</v>
      </c>
      <c r="J141" s="37" t="s">
        <v>35</v>
      </c>
      <c r="K141" s="37" t="s">
        <v>35</v>
      </c>
      <c r="L141" s="37" t="s">
        <v>35</v>
      </c>
      <c r="M141" s="37" t="s">
        <v>35</v>
      </c>
      <c r="N141" s="37">
        <v>8697346.75</v>
      </c>
      <c r="O141" s="86">
        <f t="shared" si="2"/>
        <v>37.984690129173195</v>
      </c>
      <c r="P141" s="9" t="s">
        <v>35</v>
      </c>
    </row>
    <row r="142" spans="1:16" ht="22.5" customHeight="1">
      <c r="A142" s="95" t="s">
        <v>355</v>
      </c>
      <c r="B142" s="14" t="s">
        <v>541</v>
      </c>
      <c r="C142" s="37" t="s">
        <v>35</v>
      </c>
      <c r="D142" s="37" t="s">
        <v>35</v>
      </c>
      <c r="E142" s="37" t="s">
        <v>35</v>
      </c>
      <c r="F142" s="37" t="s">
        <v>35</v>
      </c>
      <c r="G142" s="37" t="s">
        <v>35</v>
      </c>
      <c r="H142" s="37">
        <v>15884619</v>
      </c>
      <c r="I142" s="38" t="s">
        <v>35</v>
      </c>
      <c r="J142" s="37" t="s">
        <v>35</v>
      </c>
      <c r="K142" s="37" t="s">
        <v>35</v>
      </c>
      <c r="L142" s="37" t="s">
        <v>35</v>
      </c>
      <c r="M142" s="37" t="s">
        <v>35</v>
      </c>
      <c r="N142" s="37">
        <v>6252456.0199999996</v>
      </c>
      <c r="O142" s="86">
        <f t="shared" si="2"/>
        <v>39.36169964164705</v>
      </c>
      <c r="P142" s="9" t="s">
        <v>35</v>
      </c>
    </row>
    <row r="143" spans="1:16" ht="23.25" customHeight="1">
      <c r="A143" s="95" t="s">
        <v>439</v>
      </c>
      <c r="B143" s="14" t="s">
        <v>542</v>
      </c>
      <c r="C143" s="37" t="s">
        <v>35</v>
      </c>
      <c r="D143" s="37" t="s">
        <v>35</v>
      </c>
      <c r="E143" s="37" t="s">
        <v>35</v>
      </c>
      <c r="F143" s="37" t="s">
        <v>35</v>
      </c>
      <c r="G143" s="37" t="s">
        <v>35</v>
      </c>
      <c r="H143" s="37">
        <v>15884619</v>
      </c>
      <c r="I143" s="38" t="s">
        <v>35</v>
      </c>
      <c r="J143" s="37" t="s">
        <v>35</v>
      </c>
      <c r="K143" s="37" t="s">
        <v>35</v>
      </c>
      <c r="L143" s="37" t="s">
        <v>35</v>
      </c>
      <c r="M143" s="37" t="s">
        <v>35</v>
      </c>
      <c r="N143" s="37">
        <v>6252456.0199999996</v>
      </c>
      <c r="O143" s="86">
        <f t="shared" si="2"/>
        <v>39.36169964164705</v>
      </c>
      <c r="P143" s="9" t="s">
        <v>35</v>
      </c>
    </row>
    <row r="144" spans="1:16" ht="23.25" customHeight="1">
      <c r="A144" s="95" t="s">
        <v>441</v>
      </c>
      <c r="B144" s="14" t="s">
        <v>543</v>
      </c>
      <c r="C144" s="37" t="s">
        <v>35</v>
      </c>
      <c r="D144" s="37" t="s">
        <v>35</v>
      </c>
      <c r="E144" s="37" t="s">
        <v>35</v>
      </c>
      <c r="F144" s="37" t="s">
        <v>35</v>
      </c>
      <c r="G144" s="37" t="s">
        <v>35</v>
      </c>
      <c r="H144" s="37">
        <v>12200168</v>
      </c>
      <c r="I144" s="38" t="s">
        <v>35</v>
      </c>
      <c r="J144" s="37" t="s">
        <v>35</v>
      </c>
      <c r="K144" s="37" t="s">
        <v>35</v>
      </c>
      <c r="L144" s="37" t="s">
        <v>35</v>
      </c>
      <c r="M144" s="37" t="s">
        <v>35</v>
      </c>
      <c r="N144" s="37">
        <v>4873064.54</v>
      </c>
      <c r="O144" s="86">
        <f t="shared" si="2"/>
        <v>39.942601937940523</v>
      </c>
      <c r="P144" s="9" t="s">
        <v>35</v>
      </c>
    </row>
    <row r="145" spans="1:16" ht="23.25" customHeight="1">
      <c r="A145" s="95" t="s">
        <v>445</v>
      </c>
      <c r="B145" s="14" t="s">
        <v>544</v>
      </c>
      <c r="C145" s="37" t="s">
        <v>35</v>
      </c>
      <c r="D145" s="37" t="s">
        <v>35</v>
      </c>
      <c r="E145" s="37" t="s">
        <v>35</v>
      </c>
      <c r="F145" s="37" t="s">
        <v>35</v>
      </c>
      <c r="G145" s="37" t="s">
        <v>35</v>
      </c>
      <c r="H145" s="37">
        <v>3684451</v>
      </c>
      <c r="I145" s="38" t="s">
        <v>35</v>
      </c>
      <c r="J145" s="37" t="s">
        <v>35</v>
      </c>
      <c r="K145" s="37" t="s">
        <v>35</v>
      </c>
      <c r="L145" s="37" t="s">
        <v>35</v>
      </c>
      <c r="M145" s="37" t="s">
        <v>35</v>
      </c>
      <c r="N145" s="37">
        <v>1379391.48</v>
      </c>
      <c r="O145" s="86">
        <f t="shared" si="2"/>
        <v>37.43818224207623</v>
      </c>
      <c r="P145" s="9" t="s">
        <v>35</v>
      </c>
    </row>
    <row r="146" spans="1:16" ht="23.25" customHeight="1">
      <c r="A146" s="95" t="s">
        <v>365</v>
      </c>
      <c r="B146" s="14" t="s">
        <v>545</v>
      </c>
      <c r="C146" s="37" t="s">
        <v>35</v>
      </c>
      <c r="D146" s="37" t="s">
        <v>35</v>
      </c>
      <c r="E146" s="37" t="s">
        <v>35</v>
      </c>
      <c r="F146" s="37" t="s">
        <v>35</v>
      </c>
      <c r="G146" s="37" t="s">
        <v>35</v>
      </c>
      <c r="H146" s="37">
        <v>7007160.5999999996</v>
      </c>
      <c r="I146" s="38" t="s">
        <v>35</v>
      </c>
      <c r="J146" s="37" t="s">
        <v>35</v>
      </c>
      <c r="K146" s="37" t="s">
        <v>35</v>
      </c>
      <c r="L146" s="37" t="s">
        <v>35</v>
      </c>
      <c r="M146" s="37" t="s">
        <v>35</v>
      </c>
      <c r="N146" s="37">
        <v>2444730.46</v>
      </c>
      <c r="O146" s="86">
        <f t="shared" si="2"/>
        <v>34.889031371708533</v>
      </c>
      <c r="P146" s="9" t="s">
        <v>35</v>
      </c>
    </row>
    <row r="147" spans="1:16" ht="23.25" customHeight="1">
      <c r="A147" s="95" t="s">
        <v>367</v>
      </c>
      <c r="B147" s="14" t="s">
        <v>546</v>
      </c>
      <c r="C147" s="37" t="s">
        <v>35</v>
      </c>
      <c r="D147" s="37" t="s">
        <v>35</v>
      </c>
      <c r="E147" s="37" t="s">
        <v>35</v>
      </c>
      <c r="F147" s="37" t="s">
        <v>35</v>
      </c>
      <c r="G147" s="37" t="s">
        <v>35</v>
      </c>
      <c r="H147" s="37">
        <v>7007160.5999999996</v>
      </c>
      <c r="I147" s="38" t="s">
        <v>35</v>
      </c>
      <c r="J147" s="37" t="s">
        <v>35</v>
      </c>
      <c r="K147" s="37" t="s">
        <v>35</v>
      </c>
      <c r="L147" s="37" t="s">
        <v>35</v>
      </c>
      <c r="M147" s="37" t="s">
        <v>35</v>
      </c>
      <c r="N147" s="37">
        <v>2444730.46</v>
      </c>
      <c r="O147" s="86">
        <f t="shared" si="2"/>
        <v>34.889031371708533</v>
      </c>
      <c r="P147" s="9" t="s">
        <v>35</v>
      </c>
    </row>
    <row r="148" spans="1:16" ht="23.25" customHeight="1">
      <c r="A148" s="95" t="s">
        <v>381</v>
      </c>
      <c r="B148" s="14" t="s">
        <v>547</v>
      </c>
      <c r="C148" s="37" t="s">
        <v>35</v>
      </c>
      <c r="D148" s="37" t="s">
        <v>35</v>
      </c>
      <c r="E148" s="37" t="s">
        <v>35</v>
      </c>
      <c r="F148" s="37" t="s">
        <v>35</v>
      </c>
      <c r="G148" s="37" t="s">
        <v>35</v>
      </c>
      <c r="H148" s="37">
        <v>155760</v>
      </c>
      <c r="I148" s="38" t="s">
        <v>35</v>
      </c>
      <c r="J148" s="37" t="s">
        <v>35</v>
      </c>
      <c r="K148" s="37" t="s">
        <v>35</v>
      </c>
      <c r="L148" s="37" t="s">
        <v>35</v>
      </c>
      <c r="M148" s="37" t="s">
        <v>35</v>
      </c>
      <c r="N148" s="37">
        <v>13341.31</v>
      </c>
      <c r="O148" s="86">
        <f t="shared" si="2"/>
        <v>8.565299178222908</v>
      </c>
      <c r="P148" s="9" t="s">
        <v>35</v>
      </c>
    </row>
    <row r="149" spans="1:16" ht="23.25" customHeight="1">
      <c r="A149" s="95" t="s">
        <v>369</v>
      </c>
      <c r="B149" s="14" t="s">
        <v>548</v>
      </c>
      <c r="C149" s="37" t="s">
        <v>35</v>
      </c>
      <c r="D149" s="37" t="s">
        <v>35</v>
      </c>
      <c r="E149" s="37" t="s">
        <v>35</v>
      </c>
      <c r="F149" s="37" t="s">
        <v>35</v>
      </c>
      <c r="G149" s="37" t="s">
        <v>35</v>
      </c>
      <c r="H149" s="37">
        <v>4776983</v>
      </c>
      <c r="I149" s="38" t="s">
        <v>35</v>
      </c>
      <c r="J149" s="37" t="s">
        <v>35</v>
      </c>
      <c r="K149" s="37" t="s">
        <v>35</v>
      </c>
      <c r="L149" s="37" t="s">
        <v>35</v>
      </c>
      <c r="M149" s="37" t="s">
        <v>35</v>
      </c>
      <c r="N149" s="37">
        <v>1537848.37</v>
      </c>
      <c r="O149" s="86">
        <f t="shared" si="2"/>
        <v>32.192879271289016</v>
      </c>
      <c r="P149" s="9" t="s">
        <v>35</v>
      </c>
    </row>
    <row r="150" spans="1:16" ht="23.25" customHeight="1">
      <c r="A150" s="95" t="s">
        <v>386</v>
      </c>
      <c r="B150" s="14" t="s">
        <v>549</v>
      </c>
      <c r="C150" s="37" t="s">
        <v>35</v>
      </c>
      <c r="D150" s="37" t="s">
        <v>35</v>
      </c>
      <c r="E150" s="37" t="s">
        <v>35</v>
      </c>
      <c r="F150" s="37" t="s">
        <v>35</v>
      </c>
      <c r="G150" s="37" t="s">
        <v>35</v>
      </c>
      <c r="H150" s="37">
        <v>2074417.6</v>
      </c>
      <c r="I150" s="38" t="s">
        <v>35</v>
      </c>
      <c r="J150" s="37" t="s">
        <v>35</v>
      </c>
      <c r="K150" s="37" t="s">
        <v>35</v>
      </c>
      <c r="L150" s="37" t="s">
        <v>35</v>
      </c>
      <c r="M150" s="37" t="s">
        <v>35</v>
      </c>
      <c r="N150" s="37">
        <v>893540.78</v>
      </c>
      <c r="O150" s="86">
        <f t="shared" si="2"/>
        <v>43.074296130152383</v>
      </c>
      <c r="P150" s="9" t="s">
        <v>35</v>
      </c>
    </row>
    <row r="151" spans="1:16" ht="23.25" customHeight="1">
      <c r="A151" s="95" t="s">
        <v>388</v>
      </c>
      <c r="B151" s="14" t="s">
        <v>550</v>
      </c>
      <c r="C151" s="37" t="s">
        <v>35</v>
      </c>
      <c r="D151" s="37" t="s">
        <v>35</v>
      </c>
      <c r="E151" s="37" t="s">
        <v>35</v>
      </c>
      <c r="F151" s="37" t="s">
        <v>35</v>
      </c>
      <c r="G151" s="37" t="s">
        <v>35</v>
      </c>
      <c r="H151" s="37">
        <v>5200</v>
      </c>
      <c r="I151" s="38" t="s">
        <v>35</v>
      </c>
      <c r="J151" s="37" t="s">
        <v>35</v>
      </c>
      <c r="K151" s="37" t="s">
        <v>35</v>
      </c>
      <c r="L151" s="37" t="s">
        <v>35</v>
      </c>
      <c r="M151" s="37" t="s">
        <v>35</v>
      </c>
      <c r="N151" s="37">
        <v>160.27000000000001</v>
      </c>
      <c r="O151" s="86">
        <f t="shared" si="2"/>
        <v>3.0821153846153848</v>
      </c>
      <c r="P151" s="9" t="s">
        <v>35</v>
      </c>
    </row>
    <row r="152" spans="1:16" ht="23.25" customHeight="1">
      <c r="A152" s="95" t="s">
        <v>390</v>
      </c>
      <c r="B152" s="14" t="s">
        <v>551</v>
      </c>
      <c r="C152" s="37" t="s">
        <v>35</v>
      </c>
      <c r="D152" s="37" t="s">
        <v>35</v>
      </c>
      <c r="E152" s="37" t="s">
        <v>35</v>
      </c>
      <c r="F152" s="37" t="s">
        <v>35</v>
      </c>
      <c r="G152" s="37" t="s">
        <v>35</v>
      </c>
      <c r="H152" s="37">
        <v>5200</v>
      </c>
      <c r="I152" s="38" t="s">
        <v>35</v>
      </c>
      <c r="J152" s="37" t="s">
        <v>35</v>
      </c>
      <c r="K152" s="37" t="s">
        <v>35</v>
      </c>
      <c r="L152" s="37" t="s">
        <v>35</v>
      </c>
      <c r="M152" s="37" t="s">
        <v>35</v>
      </c>
      <c r="N152" s="37">
        <v>160.27000000000001</v>
      </c>
      <c r="O152" s="86">
        <f t="shared" si="2"/>
        <v>3.0821153846153848</v>
      </c>
      <c r="P152" s="9" t="s">
        <v>35</v>
      </c>
    </row>
    <row r="153" spans="1:16" ht="23.25" customHeight="1">
      <c r="A153" s="95" t="s">
        <v>394</v>
      </c>
      <c r="B153" s="14" t="s">
        <v>552</v>
      </c>
      <c r="C153" s="37" t="s">
        <v>35</v>
      </c>
      <c r="D153" s="37" t="s">
        <v>35</v>
      </c>
      <c r="E153" s="37" t="s">
        <v>35</v>
      </c>
      <c r="F153" s="37" t="s">
        <v>35</v>
      </c>
      <c r="G153" s="37" t="s">
        <v>35</v>
      </c>
      <c r="H153" s="37">
        <v>5200</v>
      </c>
      <c r="I153" s="38" t="s">
        <v>35</v>
      </c>
      <c r="J153" s="37" t="s">
        <v>35</v>
      </c>
      <c r="K153" s="37" t="s">
        <v>35</v>
      </c>
      <c r="L153" s="37" t="s">
        <v>35</v>
      </c>
      <c r="M153" s="37" t="s">
        <v>35</v>
      </c>
      <c r="N153" s="37">
        <v>160.27000000000001</v>
      </c>
      <c r="O153" s="86">
        <f t="shared" si="2"/>
        <v>3.0821153846153848</v>
      </c>
      <c r="P153" s="9" t="s">
        <v>35</v>
      </c>
    </row>
    <row r="154" spans="1:16" ht="23.25" customHeight="1">
      <c r="A154" s="95" t="s">
        <v>553</v>
      </c>
      <c r="B154" s="14" t="s">
        <v>554</v>
      </c>
      <c r="C154" s="37" t="s">
        <v>35</v>
      </c>
      <c r="D154" s="37" t="s">
        <v>35</v>
      </c>
      <c r="E154" s="37" t="s">
        <v>35</v>
      </c>
      <c r="F154" s="37" t="s">
        <v>35</v>
      </c>
      <c r="G154" s="37" t="s">
        <v>35</v>
      </c>
      <c r="H154" s="37">
        <v>135756509.40000001</v>
      </c>
      <c r="I154" s="38" t="s">
        <v>35</v>
      </c>
      <c r="J154" s="37" t="s">
        <v>35</v>
      </c>
      <c r="K154" s="37" t="s">
        <v>35</v>
      </c>
      <c r="L154" s="37" t="s">
        <v>35</v>
      </c>
      <c r="M154" s="37" t="s">
        <v>35</v>
      </c>
      <c r="N154" s="37">
        <v>69646763.590000004</v>
      </c>
      <c r="O154" s="86">
        <f t="shared" si="2"/>
        <v>51.302706513165553</v>
      </c>
      <c r="P154" s="9" t="s">
        <v>35</v>
      </c>
    </row>
    <row r="155" spans="1:16" ht="23.25" customHeight="1">
      <c r="A155" s="95" t="s">
        <v>355</v>
      </c>
      <c r="B155" s="14" t="s">
        <v>555</v>
      </c>
      <c r="C155" s="37" t="s">
        <v>35</v>
      </c>
      <c r="D155" s="37" t="s">
        <v>35</v>
      </c>
      <c r="E155" s="37" t="s">
        <v>35</v>
      </c>
      <c r="F155" s="37" t="s">
        <v>35</v>
      </c>
      <c r="G155" s="37" t="s">
        <v>35</v>
      </c>
      <c r="H155" s="37">
        <v>82973766</v>
      </c>
      <c r="I155" s="38" t="s">
        <v>35</v>
      </c>
      <c r="J155" s="37" t="s">
        <v>35</v>
      </c>
      <c r="K155" s="37" t="s">
        <v>35</v>
      </c>
      <c r="L155" s="37" t="s">
        <v>35</v>
      </c>
      <c r="M155" s="37" t="s">
        <v>35</v>
      </c>
      <c r="N155" s="37">
        <v>50617919.799999997</v>
      </c>
      <c r="O155" s="86">
        <f t="shared" si="2"/>
        <v>61.00472744602191</v>
      </c>
      <c r="P155" s="9" t="s">
        <v>35</v>
      </c>
    </row>
    <row r="156" spans="1:16" ht="23.25" customHeight="1">
      <c r="A156" s="95" t="s">
        <v>439</v>
      </c>
      <c r="B156" s="14" t="s">
        <v>556</v>
      </c>
      <c r="C156" s="37" t="s">
        <v>35</v>
      </c>
      <c r="D156" s="37" t="s">
        <v>35</v>
      </c>
      <c r="E156" s="37" t="s">
        <v>35</v>
      </c>
      <c r="F156" s="37" t="s">
        <v>35</v>
      </c>
      <c r="G156" s="37" t="s">
        <v>35</v>
      </c>
      <c r="H156" s="37">
        <v>82973766</v>
      </c>
      <c r="I156" s="38" t="s">
        <v>35</v>
      </c>
      <c r="J156" s="37" t="s">
        <v>35</v>
      </c>
      <c r="K156" s="37" t="s">
        <v>35</v>
      </c>
      <c r="L156" s="37" t="s">
        <v>35</v>
      </c>
      <c r="M156" s="37" t="s">
        <v>35</v>
      </c>
      <c r="N156" s="37">
        <v>50617919.799999997</v>
      </c>
      <c r="O156" s="86">
        <f t="shared" si="2"/>
        <v>61.00472744602191</v>
      </c>
      <c r="P156" s="9" t="s">
        <v>35</v>
      </c>
    </row>
    <row r="157" spans="1:16" ht="23.25" customHeight="1">
      <c r="A157" s="95" t="s">
        <v>441</v>
      </c>
      <c r="B157" s="14" t="s">
        <v>557</v>
      </c>
      <c r="C157" s="37" t="s">
        <v>35</v>
      </c>
      <c r="D157" s="37" t="s">
        <v>35</v>
      </c>
      <c r="E157" s="37" t="s">
        <v>35</v>
      </c>
      <c r="F157" s="37" t="s">
        <v>35</v>
      </c>
      <c r="G157" s="37" t="s">
        <v>35</v>
      </c>
      <c r="H157" s="37">
        <v>63697209</v>
      </c>
      <c r="I157" s="38" t="s">
        <v>35</v>
      </c>
      <c r="J157" s="37" t="s">
        <v>35</v>
      </c>
      <c r="K157" s="37" t="s">
        <v>35</v>
      </c>
      <c r="L157" s="37" t="s">
        <v>35</v>
      </c>
      <c r="M157" s="37" t="s">
        <v>35</v>
      </c>
      <c r="N157" s="37">
        <v>38925652.520000003</v>
      </c>
      <c r="O157" s="86">
        <f t="shared" ref="O157:O220" si="3">N157/H157*100</f>
        <v>61.110452296269379</v>
      </c>
      <c r="P157" s="9" t="s">
        <v>35</v>
      </c>
    </row>
    <row r="158" spans="1:16" ht="23.25" customHeight="1">
      <c r="A158" s="95" t="s">
        <v>443</v>
      </c>
      <c r="B158" s="14" t="s">
        <v>558</v>
      </c>
      <c r="C158" s="37" t="s">
        <v>35</v>
      </c>
      <c r="D158" s="37" t="s">
        <v>35</v>
      </c>
      <c r="E158" s="37" t="s">
        <v>35</v>
      </c>
      <c r="F158" s="37" t="s">
        <v>35</v>
      </c>
      <c r="G158" s="37" t="s">
        <v>35</v>
      </c>
      <c r="H158" s="37">
        <v>40000</v>
      </c>
      <c r="I158" s="38" t="s">
        <v>35</v>
      </c>
      <c r="J158" s="37" t="s">
        <v>35</v>
      </c>
      <c r="K158" s="37" t="s">
        <v>35</v>
      </c>
      <c r="L158" s="37" t="s">
        <v>35</v>
      </c>
      <c r="M158" s="37" t="s">
        <v>35</v>
      </c>
      <c r="N158" s="37">
        <v>10224</v>
      </c>
      <c r="O158" s="86">
        <f t="shared" si="3"/>
        <v>25.56</v>
      </c>
      <c r="P158" s="9" t="s">
        <v>35</v>
      </c>
    </row>
    <row r="159" spans="1:16" ht="23.25" customHeight="1">
      <c r="A159" s="95" t="s">
        <v>445</v>
      </c>
      <c r="B159" s="14" t="s">
        <v>559</v>
      </c>
      <c r="C159" s="37" t="s">
        <v>35</v>
      </c>
      <c r="D159" s="37" t="s">
        <v>35</v>
      </c>
      <c r="E159" s="37" t="s">
        <v>35</v>
      </c>
      <c r="F159" s="37" t="s">
        <v>35</v>
      </c>
      <c r="G159" s="37" t="s">
        <v>35</v>
      </c>
      <c r="H159" s="37">
        <v>19236557</v>
      </c>
      <c r="I159" s="38" t="s">
        <v>35</v>
      </c>
      <c r="J159" s="37" t="s">
        <v>35</v>
      </c>
      <c r="K159" s="37" t="s">
        <v>35</v>
      </c>
      <c r="L159" s="37" t="s">
        <v>35</v>
      </c>
      <c r="M159" s="37" t="s">
        <v>35</v>
      </c>
      <c r="N159" s="37">
        <v>11682043.279999999</v>
      </c>
      <c r="O159" s="86">
        <f t="shared" si="3"/>
        <v>60.728348009469677</v>
      </c>
      <c r="P159" s="9" t="s">
        <v>35</v>
      </c>
    </row>
    <row r="160" spans="1:16" ht="23.25" customHeight="1">
      <c r="A160" s="95" t="s">
        <v>365</v>
      </c>
      <c r="B160" s="14" t="s">
        <v>560</v>
      </c>
      <c r="C160" s="37" t="s">
        <v>35</v>
      </c>
      <c r="D160" s="37" t="s">
        <v>35</v>
      </c>
      <c r="E160" s="37" t="s">
        <v>35</v>
      </c>
      <c r="F160" s="37" t="s">
        <v>35</v>
      </c>
      <c r="G160" s="37" t="s">
        <v>35</v>
      </c>
      <c r="H160" s="37">
        <v>52681381.399999999</v>
      </c>
      <c r="I160" s="38" t="s">
        <v>35</v>
      </c>
      <c r="J160" s="37" t="s">
        <v>35</v>
      </c>
      <c r="K160" s="37" t="s">
        <v>35</v>
      </c>
      <c r="L160" s="37" t="s">
        <v>35</v>
      </c>
      <c r="M160" s="37" t="s">
        <v>35</v>
      </c>
      <c r="N160" s="37">
        <v>19024375.710000001</v>
      </c>
      <c r="O160" s="86">
        <f t="shared" si="3"/>
        <v>36.112142856603228</v>
      </c>
      <c r="P160" s="9" t="s">
        <v>35</v>
      </c>
    </row>
    <row r="161" spans="1:16" ht="23.25" customHeight="1">
      <c r="A161" s="95" t="s">
        <v>367</v>
      </c>
      <c r="B161" s="14" t="s">
        <v>561</v>
      </c>
      <c r="C161" s="37" t="s">
        <v>35</v>
      </c>
      <c r="D161" s="37" t="s">
        <v>35</v>
      </c>
      <c r="E161" s="37" t="s">
        <v>35</v>
      </c>
      <c r="F161" s="37" t="s">
        <v>35</v>
      </c>
      <c r="G161" s="37" t="s">
        <v>35</v>
      </c>
      <c r="H161" s="37">
        <v>52681381.399999999</v>
      </c>
      <c r="I161" s="38" t="s">
        <v>35</v>
      </c>
      <c r="J161" s="37" t="s">
        <v>35</v>
      </c>
      <c r="K161" s="37" t="s">
        <v>35</v>
      </c>
      <c r="L161" s="37" t="s">
        <v>35</v>
      </c>
      <c r="M161" s="37" t="s">
        <v>35</v>
      </c>
      <c r="N161" s="37">
        <v>19024375.710000001</v>
      </c>
      <c r="O161" s="86">
        <f t="shared" si="3"/>
        <v>36.112142856603228</v>
      </c>
      <c r="P161" s="9" t="s">
        <v>35</v>
      </c>
    </row>
    <row r="162" spans="1:16" ht="23.25" customHeight="1">
      <c r="A162" s="95" t="s">
        <v>381</v>
      </c>
      <c r="B162" s="14" t="s">
        <v>562</v>
      </c>
      <c r="C162" s="37" t="s">
        <v>35</v>
      </c>
      <c r="D162" s="37" t="s">
        <v>35</v>
      </c>
      <c r="E162" s="37" t="s">
        <v>35</v>
      </c>
      <c r="F162" s="37" t="s">
        <v>35</v>
      </c>
      <c r="G162" s="37" t="s">
        <v>35</v>
      </c>
      <c r="H162" s="37">
        <v>1387916</v>
      </c>
      <c r="I162" s="38" t="s">
        <v>35</v>
      </c>
      <c r="J162" s="37" t="s">
        <v>35</v>
      </c>
      <c r="K162" s="37" t="s">
        <v>35</v>
      </c>
      <c r="L162" s="37" t="s">
        <v>35</v>
      </c>
      <c r="M162" s="37" t="s">
        <v>35</v>
      </c>
      <c r="N162" s="37">
        <v>219510.19</v>
      </c>
      <c r="O162" s="86">
        <f t="shared" si="3"/>
        <v>15.815812340228083</v>
      </c>
      <c r="P162" s="9" t="s">
        <v>35</v>
      </c>
    </row>
    <row r="163" spans="1:16" ht="23.25" customHeight="1">
      <c r="A163" s="95" t="s">
        <v>369</v>
      </c>
      <c r="B163" s="14" t="s">
        <v>563</v>
      </c>
      <c r="C163" s="37" t="s">
        <v>35</v>
      </c>
      <c r="D163" s="37" t="s">
        <v>35</v>
      </c>
      <c r="E163" s="37" t="s">
        <v>35</v>
      </c>
      <c r="F163" s="37" t="s">
        <v>35</v>
      </c>
      <c r="G163" s="37" t="s">
        <v>35</v>
      </c>
      <c r="H163" s="37">
        <v>31149460.399999999</v>
      </c>
      <c r="I163" s="38" t="s">
        <v>35</v>
      </c>
      <c r="J163" s="37" t="s">
        <v>35</v>
      </c>
      <c r="K163" s="37" t="s">
        <v>35</v>
      </c>
      <c r="L163" s="37" t="s">
        <v>35</v>
      </c>
      <c r="M163" s="37" t="s">
        <v>35</v>
      </c>
      <c r="N163" s="37">
        <v>7446312.0199999996</v>
      </c>
      <c r="O163" s="86">
        <f t="shared" si="3"/>
        <v>23.90510758253777</v>
      </c>
      <c r="P163" s="9" t="s">
        <v>35</v>
      </c>
    </row>
    <row r="164" spans="1:16" ht="23.25" customHeight="1">
      <c r="A164" s="95" t="s">
        <v>386</v>
      </c>
      <c r="B164" s="14" t="s">
        <v>564</v>
      </c>
      <c r="C164" s="37" t="s">
        <v>35</v>
      </c>
      <c r="D164" s="37" t="s">
        <v>35</v>
      </c>
      <c r="E164" s="37" t="s">
        <v>35</v>
      </c>
      <c r="F164" s="37" t="s">
        <v>35</v>
      </c>
      <c r="G164" s="37" t="s">
        <v>35</v>
      </c>
      <c r="H164" s="37">
        <v>20144005</v>
      </c>
      <c r="I164" s="38" t="s">
        <v>35</v>
      </c>
      <c r="J164" s="37" t="s">
        <v>35</v>
      </c>
      <c r="K164" s="37" t="s">
        <v>35</v>
      </c>
      <c r="L164" s="37" t="s">
        <v>35</v>
      </c>
      <c r="M164" s="37" t="s">
        <v>35</v>
      </c>
      <c r="N164" s="37">
        <v>11358553.5</v>
      </c>
      <c r="O164" s="86">
        <f t="shared" si="3"/>
        <v>56.386768668891804</v>
      </c>
      <c r="P164" s="9" t="s">
        <v>35</v>
      </c>
    </row>
    <row r="165" spans="1:16" ht="23.25" customHeight="1">
      <c r="A165" s="95" t="s">
        <v>388</v>
      </c>
      <c r="B165" s="14" t="s">
        <v>565</v>
      </c>
      <c r="C165" s="37" t="s">
        <v>35</v>
      </c>
      <c r="D165" s="37" t="s">
        <v>35</v>
      </c>
      <c r="E165" s="37" t="s">
        <v>35</v>
      </c>
      <c r="F165" s="37" t="s">
        <v>35</v>
      </c>
      <c r="G165" s="37" t="s">
        <v>35</v>
      </c>
      <c r="H165" s="37">
        <v>101362</v>
      </c>
      <c r="I165" s="38" t="s">
        <v>35</v>
      </c>
      <c r="J165" s="37" t="s">
        <v>35</v>
      </c>
      <c r="K165" s="37" t="s">
        <v>35</v>
      </c>
      <c r="L165" s="37" t="s">
        <v>35</v>
      </c>
      <c r="M165" s="37" t="s">
        <v>35</v>
      </c>
      <c r="N165" s="37">
        <v>4468.08</v>
      </c>
      <c r="O165" s="86">
        <f t="shared" si="3"/>
        <v>4.4080424616720268</v>
      </c>
      <c r="P165" s="9" t="s">
        <v>35</v>
      </c>
    </row>
    <row r="166" spans="1:16" ht="23.25" customHeight="1">
      <c r="A166" s="95" t="s">
        <v>390</v>
      </c>
      <c r="B166" s="14" t="s">
        <v>566</v>
      </c>
      <c r="C166" s="37" t="s">
        <v>35</v>
      </c>
      <c r="D166" s="37" t="s">
        <v>35</v>
      </c>
      <c r="E166" s="37" t="s">
        <v>35</v>
      </c>
      <c r="F166" s="37" t="s">
        <v>35</v>
      </c>
      <c r="G166" s="37" t="s">
        <v>35</v>
      </c>
      <c r="H166" s="37">
        <v>101362</v>
      </c>
      <c r="I166" s="38" t="s">
        <v>35</v>
      </c>
      <c r="J166" s="37" t="s">
        <v>35</v>
      </c>
      <c r="K166" s="37" t="s">
        <v>35</v>
      </c>
      <c r="L166" s="37" t="s">
        <v>35</v>
      </c>
      <c r="M166" s="37" t="s">
        <v>35</v>
      </c>
      <c r="N166" s="37">
        <v>4468.08</v>
      </c>
      <c r="O166" s="86">
        <f t="shared" si="3"/>
        <v>4.4080424616720268</v>
      </c>
      <c r="P166" s="9" t="s">
        <v>35</v>
      </c>
    </row>
    <row r="167" spans="1:16" ht="23.25" customHeight="1">
      <c r="A167" s="95" t="s">
        <v>392</v>
      </c>
      <c r="B167" s="14" t="s">
        <v>567</v>
      </c>
      <c r="C167" s="37" t="s">
        <v>35</v>
      </c>
      <c r="D167" s="37" t="s">
        <v>35</v>
      </c>
      <c r="E167" s="37" t="s">
        <v>35</v>
      </c>
      <c r="F167" s="37" t="s">
        <v>35</v>
      </c>
      <c r="G167" s="37" t="s">
        <v>35</v>
      </c>
      <c r="H167" s="37">
        <v>3500</v>
      </c>
      <c r="I167" s="38" t="s">
        <v>35</v>
      </c>
      <c r="J167" s="37" t="s">
        <v>35</v>
      </c>
      <c r="K167" s="37" t="s">
        <v>35</v>
      </c>
      <c r="L167" s="37" t="s">
        <v>35</v>
      </c>
      <c r="M167" s="37" t="s">
        <v>35</v>
      </c>
      <c r="N167" s="37">
        <v>3500</v>
      </c>
      <c r="O167" s="86">
        <f t="shared" si="3"/>
        <v>100</v>
      </c>
      <c r="P167" s="9" t="s">
        <v>35</v>
      </c>
    </row>
    <row r="168" spans="1:16" ht="23.25" customHeight="1">
      <c r="A168" s="95" t="s">
        <v>394</v>
      </c>
      <c r="B168" s="14" t="s">
        <v>568</v>
      </c>
      <c r="C168" s="37" t="s">
        <v>35</v>
      </c>
      <c r="D168" s="37" t="s">
        <v>35</v>
      </c>
      <c r="E168" s="37" t="s">
        <v>35</v>
      </c>
      <c r="F168" s="37" t="s">
        <v>35</v>
      </c>
      <c r="G168" s="37" t="s">
        <v>35</v>
      </c>
      <c r="H168" s="37">
        <v>97862</v>
      </c>
      <c r="I168" s="38" t="s">
        <v>35</v>
      </c>
      <c r="J168" s="37" t="s">
        <v>35</v>
      </c>
      <c r="K168" s="37" t="s">
        <v>35</v>
      </c>
      <c r="L168" s="37" t="s">
        <v>35</v>
      </c>
      <c r="M168" s="37" t="s">
        <v>35</v>
      </c>
      <c r="N168" s="37">
        <v>968.08</v>
      </c>
      <c r="O168" s="86">
        <f t="shared" si="3"/>
        <v>0.98922973166295403</v>
      </c>
      <c r="P168" s="9" t="s">
        <v>35</v>
      </c>
    </row>
    <row r="169" spans="1:16" ht="23.25" customHeight="1">
      <c r="A169" s="95" t="s">
        <v>569</v>
      </c>
      <c r="B169" s="14" t="s">
        <v>570</v>
      </c>
      <c r="C169" s="37" t="s">
        <v>35</v>
      </c>
      <c r="D169" s="37" t="s">
        <v>35</v>
      </c>
      <c r="E169" s="37" t="s">
        <v>35</v>
      </c>
      <c r="F169" s="37" t="s">
        <v>35</v>
      </c>
      <c r="G169" s="37" t="s">
        <v>35</v>
      </c>
      <c r="H169" s="37">
        <v>16800142.199999999</v>
      </c>
      <c r="I169" s="38" t="s">
        <v>35</v>
      </c>
      <c r="J169" s="37" t="s">
        <v>35</v>
      </c>
      <c r="K169" s="37" t="s">
        <v>35</v>
      </c>
      <c r="L169" s="37" t="s">
        <v>35</v>
      </c>
      <c r="M169" s="37" t="s">
        <v>35</v>
      </c>
      <c r="N169" s="37">
        <v>6101884.0800000001</v>
      </c>
      <c r="O169" s="86">
        <f t="shared" si="3"/>
        <v>36.320431144922097</v>
      </c>
      <c r="P169" s="9" t="s">
        <v>35</v>
      </c>
    </row>
    <row r="170" spans="1:16" ht="23.25" customHeight="1">
      <c r="A170" s="95" t="s">
        <v>355</v>
      </c>
      <c r="B170" s="14" t="s">
        <v>571</v>
      </c>
      <c r="C170" s="37" t="s">
        <v>35</v>
      </c>
      <c r="D170" s="37" t="s">
        <v>35</v>
      </c>
      <c r="E170" s="37" t="s">
        <v>35</v>
      </c>
      <c r="F170" s="37" t="s">
        <v>35</v>
      </c>
      <c r="G170" s="37" t="s">
        <v>35</v>
      </c>
      <c r="H170" s="37">
        <v>14106917.800000001</v>
      </c>
      <c r="I170" s="38" t="s">
        <v>35</v>
      </c>
      <c r="J170" s="37" t="s">
        <v>35</v>
      </c>
      <c r="K170" s="37" t="s">
        <v>35</v>
      </c>
      <c r="L170" s="37" t="s">
        <v>35</v>
      </c>
      <c r="M170" s="37" t="s">
        <v>35</v>
      </c>
      <c r="N170" s="37">
        <v>5458357.3099999996</v>
      </c>
      <c r="O170" s="86">
        <f t="shared" si="3"/>
        <v>38.69277036547274</v>
      </c>
      <c r="P170" s="9" t="s">
        <v>35</v>
      </c>
    </row>
    <row r="171" spans="1:16" ht="23.25" customHeight="1">
      <c r="A171" s="95" t="s">
        <v>439</v>
      </c>
      <c r="B171" s="14" t="s">
        <v>572</v>
      </c>
      <c r="C171" s="37" t="s">
        <v>35</v>
      </c>
      <c r="D171" s="37" t="s">
        <v>35</v>
      </c>
      <c r="E171" s="37" t="s">
        <v>35</v>
      </c>
      <c r="F171" s="37" t="s">
        <v>35</v>
      </c>
      <c r="G171" s="37" t="s">
        <v>35</v>
      </c>
      <c r="H171" s="37">
        <v>14106917.800000001</v>
      </c>
      <c r="I171" s="38" t="s">
        <v>35</v>
      </c>
      <c r="J171" s="37" t="s">
        <v>35</v>
      </c>
      <c r="K171" s="37" t="s">
        <v>35</v>
      </c>
      <c r="L171" s="37" t="s">
        <v>35</v>
      </c>
      <c r="M171" s="37" t="s">
        <v>35</v>
      </c>
      <c r="N171" s="37">
        <v>5458357.3099999996</v>
      </c>
      <c r="O171" s="86">
        <f t="shared" si="3"/>
        <v>38.69277036547274</v>
      </c>
      <c r="P171" s="9" t="s">
        <v>35</v>
      </c>
    </row>
    <row r="172" spans="1:16" ht="23.25" customHeight="1">
      <c r="A172" s="95" t="s">
        <v>441</v>
      </c>
      <c r="B172" s="14" t="s">
        <v>573</v>
      </c>
      <c r="C172" s="37" t="s">
        <v>35</v>
      </c>
      <c r="D172" s="37" t="s">
        <v>35</v>
      </c>
      <c r="E172" s="37" t="s">
        <v>35</v>
      </c>
      <c r="F172" s="37" t="s">
        <v>35</v>
      </c>
      <c r="G172" s="37" t="s">
        <v>35</v>
      </c>
      <c r="H172" s="37">
        <v>10807155.73</v>
      </c>
      <c r="I172" s="38" t="s">
        <v>35</v>
      </c>
      <c r="J172" s="37" t="s">
        <v>35</v>
      </c>
      <c r="K172" s="37" t="s">
        <v>35</v>
      </c>
      <c r="L172" s="37" t="s">
        <v>35</v>
      </c>
      <c r="M172" s="37" t="s">
        <v>35</v>
      </c>
      <c r="N172" s="37">
        <v>4269234.96</v>
      </c>
      <c r="O172" s="86">
        <f t="shared" si="3"/>
        <v>39.503779409311797</v>
      </c>
      <c r="P172" s="9" t="s">
        <v>35</v>
      </c>
    </row>
    <row r="173" spans="1:16" ht="23.25" customHeight="1">
      <c r="A173" s="95" t="s">
        <v>443</v>
      </c>
      <c r="B173" s="14" t="s">
        <v>574</v>
      </c>
      <c r="C173" s="37" t="s">
        <v>35</v>
      </c>
      <c r="D173" s="37" t="s">
        <v>35</v>
      </c>
      <c r="E173" s="37" t="s">
        <v>35</v>
      </c>
      <c r="F173" s="37" t="s">
        <v>35</v>
      </c>
      <c r="G173" s="37" t="s">
        <v>35</v>
      </c>
      <c r="H173" s="37">
        <v>36000</v>
      </c>
      <c r="I173" s="38" t="s">
        <v>35</v>
      </c>
      <c r="J173" s="37" t="s">
        <v>35</v>
      </c>
      <c r="K173" s="37" t="s">
        <v>35</v>
      </c>
      <c r="L173" s="37" t="s">
        <v>35</v>
      </c>
      <c r="M173" s="37" t="s">
        <v>35</v>
      </c>
      <c r="N173" s="37">
        <v>984</v>
      </c>
      <c r="O173" s="86">
        <f t="shared" si="3"/>
        <v>2.7333333333333334</v>
      </c>
      <c r="P173" s="9" t="s">
        <v>35</v>
      </c>
    </row>
    <row r="174" spans="1:16" ht="23.25" customHeight="1">
      <c r="A174" s="95" t="s">
        <v>445</v>
      </c>
      <c r="B174" s="14" t="s">
        <v>575</v>
      </c>
      <c r="C174" s="37" t="s">
        <v>35</v>
      </c>
      <c r="D174" s="37" t="s">
        <v>35</v>
      </c>
      <c r="E174" s="37" t="s">
        <v>35</v>
      </c>
      <c r="F174" s="37" t="s">
        <v>35</v>
      </c>
      <c r="G174" s="37" t="s">
        <v>35</v>
      </c>
      <c r="H174" s="37">
        <v>3263762.07</v>
      </c>
      <c r="I174" s="38" t="s">
        <v>35</v>
      </c>
      <c r="J174" s="37" t="s">
        <v>35</v>
      </c>
      <c r="K174" s="37" t="s">
        <v>35</v>
      </c>
      <c r="L174" s="37" t="s">
        <v>35</v>
      </c>
      <c r="M174" s="37" t="s">
        <v>35</v>
      </c>
      <c r="N174" s="37">
        <v>1188138.3500000001</v>
      </c>
      <c r="O174" s="86">
        <f t="shared" si="3"/>
        <v>36.40395116179532</v>
      </c>
      <c r="P174" s="9" t="s">
        <v>35</v>
      </c>
    </row>
    <row r="175" spans="1:16" ht="23.25" customHeight="1">
      <c r="A175" s="95" t="s">
        <v>365</v>
      </c>
      <c r="B175" s="14" t="s">
        <v>576</v>
      </c>
      <c r="C175" s="37" t="s">
        <v>35</v>
      </c>
      <c r="D175" s="37" t="s">
        <v>35</v>
      </c>
      <c r="E175" s="37" t="s">
        <v>35</v>
      </c>
      <c r="F175" s="37" t="s">
        <v>35</v>
      </c>
      <c r="G175" s="37" t="s">
        <v>35</v>
      </c>
      <c r="H175" s="37">
        <v>2685094.4</v>
      </c>
      <c r="I175" s="38" t="s">
        <v>35</v>
      </c>
      <c r="J175" s="37" t="s">
        <v>35</v>
      </c>
      <c r="K175" s="37" t="s">
        <v>35</v>
      </c>
      <c r="L175" s="37" t="s">
        <v>35</v>
      </c>
      <c r="M175" s="37" t="s">
        <v>35</v>
      </c>
      <c r="N175" s="37">
        <v>643520.68000000005</v>
      </c>
      <c r="O175" s="86">
        <f t="shared" si="3"/>
        <v>23.966408033922384</v>
      </c>
      <c r="P175" s="9" t="s">
        <v>35</v>
      </c>
    </row>
    <row r="176" spans="1:16" ht="23.25" customHeight="1">
      <c r="A176" s="95" t="s">
        <v>367</v>
      </c>
      <c r="B176" s="14" t="s">
        <v>577</v>
      </c>
      <c r="C176" s="37" t="s">
        <v>35</v>
      </c>
      <c r="D176" s="37" t="s">
        <v>35</v>
      </c>
      <c r="E176" s="37" t="s">
        <v>35</v>
      </c>
      <c r="F176" s="37" t="s">
        <v>35</v>
      </c>
      <c r="G176" s="37" t="s">
        <v>35</v>
      </c>
      <c r="H176" s="37">
        <v>2685094.4</v>
      </c>
      <c r="I176" s="38" t="s">
        <v>35</v>
      </c>
      <c r="J176" s="37" t="s">
        <v>35</v>
      </c>
      <c r="K176" s="37" t="s">
        <v>35</v>
      </c>
      <c r="L176" s="37" t="s">
        <v>35</v>
      </c>
      <c r="M176" s="37" t="s">
        <v>35</v>
      </c>
      <c r="N176" s="37">
        <v>643520.68000000005</v>
      </c>
      <c r="O176" s="86">
        <f t="shared" si="3"/>
        <v>23.966408033922384</v>
      </c>
      <c r="P176" s="9" t="s">
        <v>35</v>
      </c>
    </row>
    <row r="177" spans="1:16" ht="23.25" customHeight="1">
      <c r="A177" s="95" t="s">
        <v>381</v>
      </c>
      <c r="B177" s="14" t="s">
        <v>578</v>
      </c>
      <c r="C177" s="37" t="s">
        <v>35</v>
      </c>
      <c r="D177" s="37" t="s">
        <v>35</v>
      </c>
      <c r="E177" s="37" t="s">
        <v>35</v>
      </c>
      <c r="F177" s="37" t="s">
        <v>35</v>
      </c>
      <c r="G177" s="37" t="s">
        <v>35</v>
      </c>
      <c r="H177" s="37">
        <v>71920</v>
      </c>
      <c r="I177" s="38" t="s">
        <v>35</v>
      </c>
      <c r="J177" s="37" t="s">
        <v>35</v>
      </c>
      <c r="K177" s="37" t="s">
        <v>35</v>
      </c>
      <c r="L177" s="37" t="s">
        <v>35</v>
      </c>
      <c r="M177" s="37" t="s">
        <v>35</v>
      </c>
      <c r="N177" s="37">
        <v>22291.91</v>
      </c>
      <c r="O177" s="86">
        <f t="shared" si="3"/>
        <v>30.995425472747495</v>
      </c>
      <c r="P177" s="9" t="s">
        <v>35</v>
      </c>
    </row>
    <row r="178" spans="1:16" ht="23.25" customHeight="1">
      <c r="A178" s="95" t="s">
        <v>383</v>
      </c>
      <c r="B178" s="14" t="s">
        <v>579</v>
      </c>
      <c r="C178" s="37" t="s">
        <v>35</v>
      </c>
      <c r="D178" s="37" t="s">
        <v>35</v>
      </c>
      <c r="E178" s="37" t="s">
        <v>35</v>
      </c>
      <c r="F178" s="37" t="s">
        <v>35</v>
      </c>
      <c r="G178" s="37" t="s">
        <v>35</v>
      </c>
      <c r="H178" s="37">
        <v>316905.40000000002</v>
      </c>
      <c r="I178" s="38" t="s">
        <v>35</v>
      </c>
      <c r="J178" s="37" t="s">
        <v>35</v>
      </c>
      <c r="K178" s="37" t="s">
        <v>35</v>
      </c>
      <c r="L178" s="37" t="s">
        <v>35</v>
      </c>
      <c r="M178" s="37" t="s">
        <v>35</v>
      </c>
      <c r="N178" s="37">
        <v>1297</v>
      </c>
      <c r="O178" s="86">
        <f t="shared" si="3"/>
        <v>0.40927040056748787</v>
      </c>
      <c r="P178" s="9" t="s">
        <v>35</v>
      </c>
    </row>
    <row r="179" spans="1:16" ht="23.25" customHeight="1">
      <c r="A179" s="95" t="s">
        <v>369</v>
      </c>
      <c r="B179" s="14" t="s">
        <v>580</v>
      </c>
      <c r="C179" s="37" t="s">
        <v>35</v>
      </c>
      <c r="D179" s="37" t="s">
        <v>35</v>
      </c>
      <c r="E179" s="37" t="s">
        <v>35</v>
      </c>
      <c r="F179" s="37" t="s">
        <v>35</v>
      </c>
      <c r="G179" s="37" t="s">
        <v>35</v>
      </c>
      <c r="H179" s="37">
        <v>1488261</v>
      </c>
      <c r="I179" s="38" t="s">
        <v>35</v>
      </c>
      <c r="J179" s="37" t="s">
        <v>35</v>
      </c>
      <c r="K179" s="37" t="s">
        <v>35</v>
      </c>
      <c r="L179" s="37" t="s">
        <v>35</v>
      </c>
      <c r="M179" s="37" t="s">
        <v>35</v>
      </c>
      <c r="N179" s="37">
        <v>237487.12</v>
      </c>
      <c r="O179" s="86">
        <f t="shared" si="3"/>
        <v>15.957356942095505</v>
      </c>
      <c r="P179" s="9" t="s">
        <v>35</v>
      </c>
    </row>
    <row r="180" spans="1:16" ht="23.25" customHeight="1">
      <c r="A180" s="95" t="s">
        <v>386</v>
      </c>
      <c r="B180" s="14" t="s">
        <v>581</v>
      </c>
      <c r="C180" s="37" t="s">
        <v>35</v>
      </c>
      <c r="D180" s="37" t="s">
        <v>35</v>
      </c>
      <c r="E180" s="37" t="s">
        <v>35</v>
      </c>
      <c r="F180" s="37" t="s">
        <v>35</v>
      </c>
      <c r="G180" s="37" t="s">
        <v>35</v>
      </c>
      <c r="H180" s="37">
        <v>808008</v>
      </c>
      <c r="I180" s="38" t="s">
        <v>35</v>
      </c>
      <c r="J180" s="37" t="s">
        <v>35</v>
      </c>
      <c r="K180" s="37" t="s">
        <v>35</v>
      </c>
      <c r="L180" s="37" t="s">
        <v>35</v>
      </c>
      <c r="M180" s="37" t="s">
        <v>35</v>
      </c>
      <c r="N180" s="37">
        <v>382444.65</v>
      </c>
      <c r="O180" s="86">
        <f t="shared" si="3"/>
        <v>47.331790031781864</v>
      </c>
      <c r="P180" s="9" t="s">
        <v>35</v>
      </c>
    </row>
    <row r="181" spans="1:16" ht="23.25" customHeight="1">
      <c r="A181" s="95" t="s">
        <v>388</v>
      </c>
      <c r="B181" s="14" t="s">
        <v>582</v>
      </c>
      <c r="C181" s="37" t="s">
        <v>35</v>
      </c>
      <c r="D181" s="37" t="s">
        <v>35</v>
      </c>
      <c r="E181" s="37" t="s">
        <v>35</v>
      </c>
      <c r="F181" s="37" t="s">
        <v>35</v>
      </c>
      <c r="G181" s="37" t="s">
        <v>35</v>
      </c>
      <c r="H181" s="37">
        <v>8130</v>
      </c>
      <c r="I181" s="38" t="s">
        <v>35</v>
      </c>
      <c r="J181" s="37" t="s">
        <v>35</v>
      </c>
      <c r="K181" s="37" t="s">
        <v>35</v>
      </c>
      <c r="L181" s="37" t="s">
        <v>35</v>
      </c>
      <c r="M181" s="37" t="s">
        <v>35</v>
      </c>
      <c r="N181" s="37">
        <v>6.09</v>
      </c>
      <c r="O181" s="86">
        <f t="shared" si="3"/>
        <v>7.4907749077490773E-2</v>
      </c>
      <c r="P181" s="9" t="s">
        <v>35</v>
      </c>
    </row>
    <row r="182" spans="1:16" ht="23.25" customHeight="1">
      <c r="A182" s="95" t="s">
        <v>390</v>
      </c>
      <c r="B182" s="14" t="s">
        <v>583</v>
      </c>
      <c r="C182" s="37" t="s">
        <v>35</v>
      </c>
      <c r="D182" s="37" t="s">
        <v>35</v>
      </c>
      <c r="E182" s="37" t="s">
        <v>35</v>
      </c>
      <c r="F182" s="37" t="s">
        <v>35</v>
      </c>
      <c r="G182" s="37" t="s">
        <v>35</v>
      </c>
      <c r="H182" s="37">
        <v>8130</v>
      </c>
      <c r="I182" s="38" t="s">
        <v>35</v>
      </c>
      <c r="J182" s="37" t="s">
        <v>35</v>
      </c>
      <c r="K182" s="37" t="s">
        <v>35</v>
      </c>
      <c r="L182" s="37" t="s">
        <v>35</v>
      </c>
      <c r="M182" s="37" t="s">
        <v>35</v>
      </c>
      <c r="N182" s="37">
        <v>6.09</v>
      </c>
      <c r="O182" s="86">
        <f t="shared" si="3"/>
        <v>7.4907749077490773E-2</v>
      </c>
      <c r="P182" s="9" t="s">
        <v>35</v>
      </c>
    </row>
    <row r="183" spans="1:16" ht="23.25" customHeight="1">
      <c r="A183" s="95" t="s">
        <v>392</v>
      </c>
      <c r="B183" s="14" t="s">
        <v>584</v>
      </c>
      <c r="C183" s="37" t="s">
        <v>35</v>
      </c>
      <c r="D183" s="37" t="s">
        <v>35</v>
      </c>
      <c r="E183" s="37" t="s">
        <v>35</v>
      </c>
      <c r="F183" s="37" t="s">
        <v>35</v>
      </c>
      <c r="G183" s="37" t="s">
        <v>35</v>
      </c>
      <c r="H183" s="37">
        <v>400</v>
      </c>
      <c r="I183" s="38" t="s">
        <v>35</v>
      </c>
      <c r="J183" s="37" t="s">
        <v>35</v>
      </c>
      <c r="K183" s="37" t="s">
        <v>35</v>
      </c>
      <c r="L183" s="37" t="s">
        <v>35</v>
      </c>
      <c r="M183" s="37" t="s">
        <v>35</v>
      </c>
      <c r="N183" s="37" t="s">
        <v>35</v>
      </c>
      <c r="O183" s="37" t="s">
        <v>35</v>
      </c>
      <c r="P183" s="9" t="s">
        <v>35</v>
      </c>
    </row>
    <row r="184" spans="1:16" ht="23.25" customHeight="1">
      <c r="A184" s="95" t="s">
        <v>394</v>
      </c>
      <c r="B184" s="14" t="s">
        <v>585</v>
      </c>
      <c r="C184" s="37" t="s">
        <v>35</v>
      </c>
      <c r="D184" s="37" t="s">
        <v>35</v>
      </c>
      <c r="E184" s="37" t="s">
        <v>35</v>
      </c>
      <c r="F184" s="37" t="s">
        <v>35</v>
      </c>
      <c r="G184" s="37" t="s">
        <v>35</v>
      </c>
      <c r="H184" s="37">
        <v>7730</v>
      </c>
      <c r="I184" s="38" t="s">
        <v>35</v>
      </c>
      <c r="J184" s="37" t="s">
        <v>35</v>
      </c>
      <c r="K184" s="37" t="s">
        <v>35</v>
      </c>
      <c r="L184" s="37" t="s">
        <v>35</v>
      </c>
      <c r="M184" s="37" t="s">
        <v>35</v>
      </c>
      <c r="N184" s="37">
        <v>6.09</v>
      </c>
      <c r="O184" s="86">
        <f t="shared" si="3"/>
        <v>7.8783958602846052E-2</v>
      </c>
      <c r="P184" s="9" t="s">
        <v>35</v>
      </c>
    </row>
    <row r="185" spans="1:16" ht="23.25" customHeight="1">
      <c r="A185" s="95" t="s">
        <v>586</v>
      </c>
      <c r="B185" s="14" t="s">
        <v>587</v>
      </c>
      <c r="C185" s="37" t="s">
        <v>35</v>
      </c>
      <c r="D185" s="37" t="s">
        <v>35</v>
      </c>
      <c r="E185" s="37" t="s">
        <v>35</v>
      </c>
      <c r="F185" s="37" t="s">
        <v>35</v>
      </c>
      <c r="G185" s="37" t="s">
        <v>35</v>
      </c>
      <c r="H185" s="37">
        <v>100000</v>
      </c>
      <c r="I185" s="38" t="s">
        <v>35</v>
      </c>
      <c r="J185" s="37" t="s">
        <v>35</v>
      </c>
      <c r="K185" s="37" t="s">
        <v>35</v>
      </c>
      <c r="L185" s="37" t="s">
        <v>35</v>
      </c>
      <c r="M185" s="37" t="s">
        <v>35</v>
      </c>
      <c r="N185" s="37">
        <v>59180</v>
      </c>
      <c r="O185" s="86">
        <f t="shared" si="3"/>
        <v>59.18</v>
      </c>
      <c r="P185" s="9" t="s">
        <v>35</v>
      </c>
    </row>
    <row r="186" spans="1:16" ht="23.25" customHeight="1">
      <c r="A186" s="95" t="s">
        <v>365</v>
      </c>
      <c r="B186" s="14" t="s">
        <v>588</v>
      </c>
      <c r="C186" s="37" t="s">
        <v>35</v>
      </c>
      <c r="D186" s="37" t="s">
        <v>35</v>
      </c>
      <c r="E186" s="37" t="s">
        <v>35</v>
      </c>
      <c r="F186" s="37" t="s">
        <v>35</v>
      </c>
      <c r="G186" s="37" t="s">
        <v>35</v>
      </c>
      <c r="H186" s="37">
        <v>100000</v>
      </c>
      <c r="I186" s="38" t="s">
        <v>35</v>
      </c>
      <c r="J186" s="37" t="s">
        <v>35</v>
      </c>
      <c r="K186" s="37" t="s">
        <v>35</v>
      </c>
      <c r="L186" s="37" t="s">
        <v>35</v>
      </c>
      <c r="M186" s="37" t="s">
        <v>35</v>
      </c>
      <c r="N186" s="37">
        <v>59180</v>
      </c>
      <c r="O186" s="86">
        <f t="shared" si="3"/>
        <v>59.18</v>
      </c>
      <c r="P186" s="9" t="s">
        <v>35</v>
      </c>
    </row>
    <row r="187" spans="1:16" ht="23.25" customHeight="1">
      <c r="A187" s="95" t="s">
        <v>367</v>
      </c>
      <c r="B187" s="14" t="s">
        <v>589</v>
      </c>
      <c r="C187" s="37" t="s">
        <v>35</v>
      </c>
      <c r="D187" s="37" t="s">
        <v>35</v>
      </c>
      <c r="E187" s="37" t="s">
        <v>35</v>
      </c>
      <c r="F187" s="37" t="s">
        <v>35</v>
      </c>
      <c r="G187" s="37" t="s">
        <v>35</v>
      </c>
      <c r="H187" s="37">
        <v>100000</v>
      </c>
      <c r="I187" s="38" t="s">
        <v>35</v>
      </c>
      <c r="J187" s="37" t="s">
        <v>35</v>
      </c>
      <c r="K187" s="37" t="s">
        <v>35</v>
      </c>
      <c r="L187" s="37" t="s">
        <v>35</v>
      </c>
      <c r="M187" s="37" t="s">
        <v>35</v>
      </c>
      <c r="N187" s="37">
        <v>59180</v>
      </c>
      <c r="O187" s="86">
        <f t="shared" si="3"/>
        <v>59.18</v>
      </c>
      <c r="P187" s="9" t="s">
        <v>35</v>
      </c>
    </row>
    <row r="188" spans="1:16" ht="23.25" customHeight="1">
      <c r="A188" s="95" t="s">
        <v>369</v>
      </c>
      <c r="B188" s="14" t="s">
        <v>590</v>
      </c>
      <c r="C188" s="37" t="s">
        <v>35</v>
      </c>
      <c r="D188" s="37" t="s">
        <v>35</v>
      </c>
      <c r="E188" s="37" t="s">
        <v>35</v>
      </c>
      <c r="F188" s="37" t="s">
        <v>35</v>
      </c>
      <c r="G188" s="37" t="s">
        <v>35</v>
      </c>
      <c r="H188" s="37">
        <v>100000</v>
      </c>
      <c r="I188" s="38" t="s">
        <v>35</v>
      </c>
      <c r="J188" s="37" t="s">
        <v>35</v>
      </c>
      <c r="K188" s="37" t="s">
        <v>35</v>
      </c>
      <c r="L188" s="37" t="s">
        <v>35</v>
      </c>
      <c r="M188" s="37" t="s">
        <v>35</v>
      </c>
      <c r="N188" s="37">
        <v>59180</v>
      </c>
      <c r="O188" s="86">
        <f t="shared" si="3"/>
        <v>59.18</v>
      </c>
      <c r="P188" s="9" t="s">
        <v>35</v>
      </c>
    </row>
    <row r="189" spans="1:16" ht="23.25" customHeight="1">
      <c r="A189" s="95" t="s">
        <v>591</v>
      </c>
      <c r="B189" s="14" t="s">
        <v>592</v>
      </c>
      <c r="C189" s="37" t="s">
        <v>35</v>
      </c>
      <c r="D189" s="37" t="s">
        <v>35</v>
      </c>
      <c r="E189" s="37" t="s">
        <v>35</v>
      </c>
      <c r="F189" s="37" t="s">
        <v>35</v>
      </c>
      <c r="G189" s="37" t="s">
        <v>35</v>
      </c>
      <c r="H189" s="37">
        <v>960145</v>
      </c>
      <c r="I189" s="38" t="s">
        <v>35</v>
      </c>
      <c r="J189" s="37" t="s">
        <v>35</v>
      </c>
      <c r="K189" s="37" t="s">
        <v>35</v>
      </c>
      <c r="L189" s="37" t="s">
        <v>35</v>
      </c>
      <c r="M189" s="37" t="s">
        <v>35</v>
      </c>
      <c r="N189" s="37">
        <v>821561.16</v>
      </c>
      <c r="O189" s="86">
        <f t="shared" si="3"/>
        <v>85.566363413859364</v>
      </c>
      <c r="P189" s="9" t="s">
        <v>35</v>
      </c>
    </row>
    <row r="190" spans="1:16" ht="23.25" customHeight="1">
      <c r="A190" s="95" t="s">
        <v>365</v>
      </c>
      <c r="B190" s="14" t="s">
        <v>593</v>
      </c>
      <c r="C190" s="37" t="s">
        <v>35</v>
      </c>
      <c r="D190" s="37" t="s">
        <v>35</v>
      </c>
      <c r="E190" s="37" t="s">
        <v>35</v>
      </c>
      <c r="F190" s="37" t="s">
        <v>35</v>
      </c>
      <c r="G190" s="37" t="s">
        <v>35</v>
      </c>
      <c r="H190" s="37">
        <v>960145</v>
      </c>
      <c r="I190" s="38" t="s">
        <v>35</v>
      </c>
      <c r="J190" s="37" t="s">
        <v>35</v>
      </c>
      <c r="K190" s="37" t="s">
        <v>35</v>
      </c>
      <c r="L190" s="37" t="s">
        <v>35</v>
      </c>
      <c r="M190" s="37" t="s">
        <v>35</v>
      </c>
      <c r="N190" s="37">
        <v>821561.16</v>
      </c>
      <c r="O190" s="86">
        <f t="shared" si="3"/>
        <v>85.566363413859364</v>
      </c>
      <c r="P190" s="9" t="s">
        <v>35</v>
      </c>
    </row>
    <row r="191" spans="1:16" ht="23.25" customHeight="1">
      <c r="A191" s="95" t="s">
        <v>367</v>
      </c>
      <c r="B191" s="14" t="s">
        <v>594</v>
      </c>
      <c r="C191" s="37" t="s">
        <v>35</v>
      </c>
      <c r="D191" s="37" t="s">
        <v>35</v>
      </c>
      <c r="E191" s="37" t="s">
        <v>35</v>
      </c>
      <c r="F191" s="37" t="s">
        <v>35</v>
      </c>
      <c r="G191" s="37" t="s">
        <v>35</v>
      </c>
      <c r="H191" s="37">
        <v>960145</v>
      </c>
      <c r="I191" s="38" t="s">
        <v>35</v>
      </c>
      <c r="J191" s="37" t="s">
        <v>35</v>
      </c>
      <c r="K191" s="37" t="s">
        <v>35</v>
      </c>
      <c r="L191" s="37" t="s">
        <v>35</v>
      </c>
      <c r="M191" s="37" t="s">
        <v>35</v>
      </c>
      <c r="N191" s="37">
        <v>821561.16</v>
      </c>
      <c r="O191" s="86">
        <f t="shared" si="3"/>
        <v>85.566363413859364</v>
      </c>
      <c r="P191" s="9" t="s">
        <v>35</v>
      </c>
    </row>
    <row r="192" spans="1:16" ht="23.25" customHeight="1">
      <c r="A192" s="95" t="s">
        <v>369</v>
      </c>
      <c r="B192" s="14" t="s">
        <v>595</v>
      </c>
      <c r="C192" s="37" t="s">
        <v>35</v>
      </c>
      <c r="D192" s="37" t="s">
        <v>35</v>
      </c>
      <c r="E192" s="37" t="s">
        <v>35</v>
      </c>
      <c r="F192" s="37" t="s">
        <v>35</v>
      </c>
      <c r="G192" s="37" t="s">
        <v>35</v>
      </c>
      <c r="H192" s="37">
        <v>960145</v>
      </c>
      <c r="I192" s="38" t="s">
        <v>35</v>
      </c>
      <c r="J192" s="37" t="s">
        <v>35</v>
      </c>
      <c r="K192" s="37" t="s">
        <v>35</v>
      </c>
      <c r="L192" s="37" t="s">
        <v>35</v>
      </c>
      <c r="M192" s="37" t="s">
        <v>35</v>
      </c>
      <c r="N192" s="37">
        <v>821561.16</v>
      </c>
      <c r="O192" s="86">
        <f t="shared" si="3"/>
        <v>85.566363413859364</v>
      </c>
      <c r="P192" s="9" t="s">
        <v>35</v>
      </c>
    </row>
    <row r="193" spans="1:16" ht="23.25" customHeight="1">
      <c r="A193" s="95" t="s">
        <v>596</v>
      </c>
      <c r="B193" s="14" t="s">
        <v>597</v>
      </c>
      <c r="C193" s="37" t="s">
        <v>35</v>
      </c>
      <c r="D193" s="37" t="s">
        <v>35</v>
      </c>
      <c r="E193" s="37" t="s">
        <v>35</v>
      </c>
      <c r="F193" s="37" t="s">
        <v>35</v>
      </c>
      <c r="G193" s="37" t="s">
        <v>35</v>
      </c>
      <c r="H193" s="37">
        <v>12095900</v>
      </c>
      <c r="I193" s="38" t="s">
        <v>35</v>
      </c>
      <c r="J193" s="37" t="s">
        <v>35</v>
      </c>
      <c r="K193" s="37" t="s">
        <v>35</v>
      </c>
      <c r="L193" s="37" t="s">
        <v>35</v>
      </c>
      <c r="M193" s="37" t="s">
        <v>35</v>
      </c>
      <c r="N193" s="37">
        <v>4337955.2300000004</v>
      </c>
      <c r="O193" s="86">
        <f t="shared" si="3"/>
        <v>35.863021602361137</v>
      </c>
      <c r="P193" s="9" t="s">
        <v>35</v>
      </c>
    </row>
    <row r="194" spans="1:16" ht="23.25" customHeight="1">
      <c r="A194" s="95" t="s">
        <v>355</v>
      </c>
      <c r="B194" s="14" t="s">
        <v>598</v>
      </c>
      <c r="C194" s="37" t="s">
        <v>35</v>
      </c>
      <c r="D194" s="37" t="s">
        <v>35</v>
      </c>
      <c r="E194" s="37" t="s">
        <v>35</v>
      </c>
      <c r="F194" s="37" t="s">
        <v>35</v>
      </c>
      <c r="G194" s="37" t="s">
        <v>35</v>
      </c>
      <c r="H194" s="37">
        <v>9726620</v>
      </c>
      <c r="I194" s="38" t="s">
        <v>35</v>
      </c>
      <c r="J194" s="37" t="s">
        <v>35</v>
      </c>
      <c r="K194" s="37" t="s">
        <v>35</v>
      </c>
      <c r="L194" s="37" t="s">
        <v>35</v>
      </c>
      <c r="M194" s="37" t="s">
        <v>35</v>
      </c>
      <c r="N194" s="37">
        <v>3602684.65</v>
      </c>
      <c r="O194" s="86">
        <f t="shared" si="3"/>
        <v>37.039430449632036</v>
      </c>
      <c r="P194" s="9" t="s">
        <v>35</v>
      </c>
    </row>
    <row r="195" spans="1:16" ht="23.25" customHeight="1">
      <c r="A195" s="95" t="s">
        <v>439</v>
      </c>
      <c r="B195" s="14" t="s">
        <v>599</v>
      </c>
      <c r="C195" s="37" t="s">
        <v>35</v>
      </c>
      <c r="D195" s="37" t="s">
        <v>35</v>
      </c>
      <c r="E195" s="37" t="s">
        <v>35</v>
      </c>
      <c r="F195" s="37" t="s">
        <v>35</v>
      </c>
      <c r="G195" s="37" t="s">
        <v>35</v>
      </c>
      <c r="H195" s="37">
        <v>8090782</v>
      </c>
      <c r="I195" s="38" t="s">
        <v>35</v>
      </c>
      <c r="J195" s="37" t="s">
        <v>35</v>
      </c>
      <c r="K195" s="37" t="s">
        <v>35</v>
      </c>
      <c r="L195" s="37" t="s">
        <v>35</v>
      </c>
      <c r="M195" s="37" t="s">
        <v>35</v>
      </c>
      <c r="N195" s="37">
        <v>2864592.61</v>
      </c>
      <c r="O195" s="86">
        <f t="shared" si="3"/>
        <v>35.405633349162045</v>
      </c>
      <c r="P195" s="9" t="s">
        <v>35</v>
      </c>
    </row>
    <row r="196" spans="1:16" ht="23.25" customHeight="1">
      <c r="A196" s="95" t="s">
        <v>441</v>
      </c>
      <c r="B196" s="14" t="s">
        <v>600</v>
      </c>
      <c r="C196" s="37" t="s">
        <v>35</v>
      </c>
      <c r="D196" s="37" t="s">
        <v>35</v>
      </c>
      <c r="E196" s="37" t="s">
        <v>35</v>
      </c>
      <c r="F196" s="37" t="s">
        <v>35</v>
      </c>
      <c r="G196" s="37" t="s">
        <v>35</v>
      </c>
      <c r="H196" s="37">
        <v>6193788</v>
      </c>
      <c r="I196" s="38" t="s">
        <v>35</v>
      </c>
      <c r="J196" s="37" t="s">
        <v>35</v>
      </c>
      <c r="K196" s="37" t="s">
        <v>35</v>
      </c>
      <c r="L196" s="37" t="s">
        <v>35</v>
      </c>
      <c r="M196" s="37" t="s">
        <v>35</v>
      </c>
      <c r="N196" s="37">
        <v>2255436.81</v>
      </c>
      <c r="O196" s="86">
        <f t="shared" si="3"/>
        <v>36.41449804223199</v>
      </c>
      <c r="P196" s="9" t="s">
        <v>35</v>
      </c>
    </row>
    <row r="197" spans="1:16" ht="23.25" customHeight="1">
      <c r="A197" s="95" t="s">
        <v>443</v>
      </c>
      <c r="B197" s="14" t="s">
        <v>601</v>
      </c>
      <c r="C197" s="37" t="s">
        <v>35</v>
      </c>
      <c r="D197" s="37" t="s">
        <v>35</v>
      </c>
      <c r="E197" s="37" t="s">
        <v>35</v>
      </c>
      <c r="F197" s="37" t="s">
        <v>35</v>
      </c>
      <c r="G197" s="37" t="s">
        <v>35</v>
      </c>
      <c r="H197" s="37">
        <v>26470</v>
      </c>
      <c r="I197" s="38" t="s">
        <v>35</v>
      </c>
      <c r="J197" s="37" t="s">
        <v>35</v>
      </c>
      <c r="K197" s="37" t="s">
        <v>35</v>
      </c>
      <c r="L197" s="37" t="s">
        <v>35</v>
      </c>
      <c r="M197" s="37" t="s">
        <v>35</v>
      </c>
      <c r="N197" s="37" t="s">
        <v>35</v>
      </c>
      <c r="O197" s="37" t="s">
        <v>35</v>
      </c>
      <c r="P197" s="9" t="s">
        <v>35</v>
      </c>
    </row>
    <row r="198" spans="1:16" ht="23.25" customHeight="1">
      <c r="A198" s="95" t="s">
        <v>445</v>
      </c>
      <c r="B198" s="14" t="s">
        <v>602</v>
      </c>
      <c r="C198" s="37" t="s">
        <v>35</v>
      </c>
      <c r="D198" s="37" t="s">
        <v>35</v>
      </c>
      <c r="E198" s="37" t="s">
        <v>35</v>
      </c>
      <c r="F198" s="37" t="s">
        <v>35</v>
      </c>
      <c r="G198" s="37" t="s">
        <v>35</v>
      </c>
      <c r="H198" s="37">
        <v>1870524</v>
      </c>
      <c r="I198" s="38" t="s">
        <v>35</v>
      </c>
      <c r="J198" s="37" t="s">
        <v>35</v>
      </c>
      <c r="K198" s="37" t="s">
        <v>35</v>
      </c>
      <c r="L198" s="37" t="s">
        <v>35</v>
      </c>
      <c r="M198" s="37" t="s">
        <v>35</v>
      </c>
      <c r="N198" s="37">
        <v>609155.80000000005</v>
      </c>
      <c r="O198" s="86">
        <f t="shared" si="3"/>
        <v>32.566051010305138</v>
      </c>
      <c r="P198" s="9" t="s">
        <v>35</v>
      </c>
    </row>
    <row r="199" spans="1:16" ht="23.25" customHeight="1">
      <c r="A199" s="95" t="s">
        <v>357</v>
      </c>
      <c r="B199" s="14" t="s">
        <v>603</v>
      </c>
      <c r="C199" s="37" t="s">
        <v>35</v>
      </c>
      <c r="D199" s="37" t="s">
        <v>35</v>
      </c>
      <c r="E199" s="37" t="s">
        <v>35</v>
      </c>
      <c r="F199" s="37" t="s">
        <v>35</v>
      </c>
      <c r="G199" s="37" t="s">
        <v>35</v>
      </c>
      <c r="H199" s="37">
        <v>1635838</v>
      </c>
      <c r="I199" s="38" t="s">
        <v>35</v>
      </c>
      <c r="J199" s="37" t="s">
        <v>35</v>
      </c>
      <c r="K199" s="37" t="s">
        <v>35</v>
      </c>
      <c r="L199" s="37" t="s">
        <v>35</v>
      </c>
      <c r="M199" s="37" t="s">
        <v>35</v>
      </c>
      <c r="N199" s="37">
        <v>738092.04</v>
      </c>
      <c r="O199" s="86">
        <f t="shared" si="3"/>
        <v>45.120118251318289</v>
      </c>
      <c r="P199" s="9" t="s">
        <v>35</v>
      </c>
    </row>
    <row r="200" spans="1:16" ht="23.25" customHeight="1">
      <c r="A200" s="95" t="s">
        <v>359</v>
      </c>
      <c r="B200" s="14" t="s">
        <v>604</v>
      </c>
      <c r="C200" s="37" t="s">
        <v>35</v>
      </c>
      <c r="D200" s="37" t="s">
        <v>35</v>
      </c>
      <c r="E200" s="37" t="s">
        <v>35</v>
      </c>
      <c r="F200" s="37" t="s">
        <v>35</v>
      </c>
      <c r="G200" s="37" t="s">
        <v>35</v>
      </c>
      <c r="H200" s="37">
        <v>1256404</v>
      </c>
      <c r="I200" s="38" t="s">
        <v>35</v>
      </c>
      <c r="J200" s="37" t="s">
        <v>35</v>
      </c>
      <c r="K200" s="37" t="s">
        <v>35</v>
      </c>
      <c r="L200" s="37" t="s">
        <v>35</v>
      </c>
      <c r="M200" s="37" t="s">
        <v>35</v>
      </c>
      <c r="N200" s="37">
        <v>576169</v>
      </c>
      <c r="O200" s="86">
        <f t="shared" si="3"/>
        <v>45.858577336589185</v>
      </c>
      <c r="P200" s="9" t="s">
        <v>35</v>
      </c>
    </row>
    <row r="201" spans="1:16" ht="23.25" customHeight="1">
      <c r="A201" s="95" t="s">
        <v>363</v>
      </c>
      <c r="B201" s="14" t="s">
        <v>605</v>
      </c>
      <c r="C201" s="37" t="s">
        <v>35</v>
      </c>
      <c r="D201" s="37" t="s">
        <v>35</v>
      </c>
      <c r="E201" s="37" t="s">
        <v>35</v>
      </c>
      <c r="F201" s="37" t="s">
        <v>35</v>
      </c>
      <c r="G201" s="37" t="s">
        <v>35</v>
      </c>
      <c r="H201" s="37">
        <v>379434</v>
      </c>
      <c r="I201" s="38" t="s">
        <v>35</v>
      </c>
      <c r="J201" s="37" t="s">
        <v>35</v>
      </c>
      <c r="K201" s="37" t="s">
        <v>35</v>
      </c>
      <c r="L201" s="37" t="s">
        <v>35</v>
      </c>
      <c r="M201" s="37" t="s">
        <v>35</v>
      </c>
      <c r="N201" s="37">
        <v>161923.04</v>
      </c>
      <c r="O201" s="86">
        <f t="shared" si="3"/>
        <v>42.674889440587826</v>
      </c>
      <c r="P201" s="9" t="s">
        <v>35</v>
      </c>
    </row>
    <row r="202" spans="1:16" ht="23.25" customHeight="1">
      <c r="A202" s="95" t="s">
        <v>365</v>
      </c>
      <c r="B202" s="14" t="s">
        <v>606</v>
      </c>
      <c r="C202" s="37" t="s">
        <v>35</v>
      </c>
      <c r="D202" s="37" t="s">
        <v>35</v>
      </c>
      <c r="E202" s="37" t="s">
        <v>35</v>
      </c>
      <c r="F202" s="37" t="s">
        <v>35</v>
      </c>
      <c r="G202" s="37" t="s">
        <v>35</v>
      </c>
      <c r="H202" s="37">
        <v>2364080</v>
      </c>
      <c r="I202" s="38" t="s">
        <v>35</v>
      </c>
      <c r="J202" s="37" t="s">
        <v>35</v>
      </c>
      <c r="K202" s="37" t="s">
        <v>35</v>
      </c>
      <c r="L202" s="37" t="s">
        <v>35</v>
      </c>
      <c r="M202" s="37" t="s">
        <v>35</v>
      </c>
      <c r="N202" s="37">
        <v>734236.73</v>
      </c>
      <c r="O202" s="86">
        <f t="shared" si="3"/>
        <v>31.058032300091366</v>
      </c>
      <c r="P202" s="9" t="s">
        <v>35</v>
      </c>
    </row>
    <row r="203" spans="1:16" ht="23.25" customHeight="1">
      <c r="A203" s="95" t="s">
        <v>367</v>
      </c>
      <c r="B203" s="14" t="s">
        <v>607</v>
      </c>
      <c r="C203" s="37" t="s">
        <v>35</v>
      </c>
      <c r="D203" s="37" t="s">
        <v>35</v>
      </c>
      <c r="E203" s="37" t="s">
        <v>35</v>
      </c>
      <c r="F203" s="37" t="s">
        <v>35</v>
      </c>
      <c r="G203" s="37" t="s">
        <v>35</v>
      </c>
      <c r="H203" s="37">
        <v>2364080</v>
      </c>
      <c r="I203" s="38" t="s">
        <v>35</v>
      </c>
      <c r="J203" s="37" t="s">
        <v>35</v>
      </c>
      <c r="K203" s="37" t="s">
        <v>35</v>
      </c>
      <c r="L203" s="37" t="s">
        <v>35</v>
      </c>
      <c r="M203" s="37" t="s">
        <v>35</v>
      </c>
      <c r="N203" s="37">
        <v>734236.73</v>
      </c>
      <c r="O203" s="86">
        <f t="shared" si="3"/>
        <v>31.058032300091366</v>
      </c>
      <c r="P203" s="9" t="s">
        <v>35</v>
      </c>
    </row>
    <row r="204" spans="1:16" ht="23.25" customHeight="1">
      <c r="A204" s="95" t="s">
        <v>381</v>
      </c>
      <c r="B204" s="14" t="s">
        <v>608</v>
      </c>
      <c r="C204" s="37" t="s">
        <v>35</v>
      </c>
      <c r="D204" s="37" t="s">
        <v>35</v>
      </c>
      <c r="E204" s="37" t="s">
        <v>35</v>
      </c>
      <c r="F204" s="37" t="s">
        <v>35</v>
      </c>
      <c r="G204" s="37" t="s">
        <v>35</v>
      </c>
      <c r="H204" s="37">
        <v>773950</v>
      </c>
      <c r="I204" s="38" t="s">
        <v>35</v>
      </c>
      <c r="J204" s="37" t="s">
        <v>35</v>
      </c>
      <c r="K204" s="37" t="s">
        <v>35</v>
      </c>
      <c r="L204" s="37" t="s">
        <v>35</v>
      </c>
      <c r="M204" s="37" t="s">
        <v>35</v>
      </c>
      <c r="N204" s="37">
        <v>156486.34</v>
      </c>
      <c r="O204" s="86">
        <f t="shared" si="3"/>
        <v>20.219179533561597</v>
      </c>
      <c r="P204" s="9" t="s">
        <v>35</v>
      </c>
    </row>
    <row r="205" spans="1:16" ht="23.25" customHeight="1">
      <c r="A205" s="95" t="s">
        <v>369</v>
      </c>
      <c r="B205" s="14" t="s">
        <v>609</v>
      </c>
      <c r="C205" s="37" t="s">
        <v>35</v>
      </c>
      <c r="D205" s="37" t="s">
        <v>35</v>
      </c>
      <c r="E205" s="37" t="s">
        <v>35</v>
      </c>
      <c r="F205" s="37" t="s">
        <v>35</v>
      </c>
      <c r="G205" s="37" t="s">
        <v>35</v>
      </c>
      <c r="H205" s="37">
        <v>754350</v>
      </c>
      <c r="I205" s="38" t="s">
        <v>35</v>
      </c>
      <c r="J205" s="37" t="s">
        <v>35</v>
      </c>
      <c r="K205" s="37" t="s">
        <v>35</v>
      </c>
      <c r="L205" s="37" t="s">
        <v>35</v>
      </c>
      <c r="M205" s="37" t="s">
        <v>35</v>
      </c>
      <c r="N205" s="37">
        <v>173351.4</v>
      </c>
      <c r="O205" s="86">
        <f t="shared" si="3"/>
        <v>22.980234639093258</v>
      </c>
      <c r="P205" s="9" t="s">
        <v>35</v>
      </c>
    </row>
    <row r="206" spans="1:16" ht="23.25" customHeight="1">
      <c r="A206" s="95" t="s">
        <v>386</v>
      </c>
      <c r="B206" s="14" t="s">
        <v>610</v>
      </c>
      <c r="C206" s="37" t="s">
        <v>35</v>
      </c>
      <c r="D206" s="37" t="s">
        <v>35</v>
      </c>
      <c r="E206" s="37" t="s">
        <v>35</v>
      </c>
      <c r="F206" s="37" t="s">
        <v>35</v>
      </c>
      <c r="G206" s="37" t="s">
        <v>35</v>
      </c>
      <c r="H206" s="37">
        <v>835780</v>
      </c>
      <c r="I206" s="38" t="s">
        <v>35</v>
      </c>
      <c r="J206" s="37" t="s">
        <v>35</v>
      </c>
      <c r="K206" s="37" t="s">
        <v>35</v>
      </c>
      <c r="L206" s="37" t="s">
        <v>35</v>
      </c>
      <c r="M206" s="37" t="s">
        <v>35</v>
      </c>
      <c r="N206" s="37">
        <v>404398.99</v>
      </c>
      <c r="O206" s="86">
        <f t="shared" si="3"/>
        <v>48.385818038239726</v>
      </c>
      <c r="P206" s="9" t="s">
        <v>35</v>
      </c>
    </row>
    <row r="207" spans="1:16" ht="23.25" customHeight="1">
      <c r="A207" s="95" t="s">
        <v>388</v>
      </c>
      <c r="B207" s="14" t="s">
        <v>611</v>
      </c>
      <c r="C207" s="37" t="s">
        <v>35</v>
      </c>
      <c r="D207" s="37" t="s">
        <v>35</v>
      </c>
      <c r="E207" s="37" t="s">
        <v>35</v>
      </c>
      <c r="F207" s="37" t="s">
        <v>35</v>
      </c>
      <c r="G207" s="37" t="s">
        <v>35</v>
      </c>
      <c r="H207" s="37">
        <v>5200</v>
      </c>
      <c r="I207" s="38" t="s">
        <v>35</v>
      </c>
      <c r="J207" s="37" t="s">
        <v>35</v>
      </c>
      <c r="K207" s="37" t="s">
        <v>35</v>
      </c>
      <c r="L207" s="37" t="s">
        <v>35</v>
      </c>
      <c r="M207" s="37" t="s">
        <v>35</v>
      </c>
      <c r="N207" s="37">
        <v>1033.8499999999999</v>
      </c>
      <c r="O207" s="86">
        <f t="shared" si="3"/>
        <v>19.881730769230767</v>
      </c>
      <c r="P207" s="9" t="s">
        <v>35</v>
      </c>
    </row>
    <row r="208" spans="1:16" ht="23.25" customHeight="1">
      <c r="A208" s="95" t="s">
        <v>390</v>
      </c>
      <c r="B208" s="14" t="s">
        <v>612</v>
      </c>
      <c r="C208" s="37" t="s">
        <v>35</v>
      </c>
      <c r="D208" s="37" t="s">
        <v>35</v>
      </c>
      <c r="E208" s="37" t="s">
        <v>35</v>
      </c>
      <c r="F208" s="37" t="s">
        <v>35</v>
      </c>
      <c r="G208" s="37" t="s">
        <v>35</v>
      </c>
      <c r="H208" s="37">
        <v>5200</v>
      </c>
      <c r="I208" s="38" t="s">
        <v>35</v>
      </c>
      <c r="J208" s="37" t="s">
        <v>35</v>
      </c>
      <c r="K208" s="37" t="s">
        <v>35</v>
      </c>
      <c r="L208" s="37" t="s">
        <v>35</v>
      </c>
      <c r="M208" s="37" t="s">
        <v>35</v>
      </c>
      <c r="N208" s="37">
        <v>1033.8499999999999</v>
      </c>
      <c r="O208" s="86">
        <f t="shared" si="3"/>
        <v>19.881730769230767</v>
      </c>
      <c r="P208" s="9" t="s">
        <v>35</v>
      </c>
    </row>
    <row r="209" spans="1:16" ht="23.25" customHeight="1">
      <c r="A209" s="95" t="s">
        <v>394</v>
      </c>
      <c r="B209" s="14" t="s">
        <v>613</v>
      </c>
      <c r="C209" s="37" t="s">
        <v>35</v>
      </c>
      <c r="D209" s="37" t="s">
        <v>35</v>
      </c>
      <c r="E209" s="37" t="s">
        <v>35</v>
      </c>
      <c r="F209" s="37" t="s">
        <v>35</v>
      </c>
      <c r="G209" s="37" t="s">
        <v>35</v>
      </c>
      <c r="H209" s="37">
        <v>5200</v>
      </c>
      <c r="I209" s="38" t="s">
        <v>35</v>
      </c>
      <c r="J209" s="37" t="s">
        <v>35</v>
      </c>
      <c r="K209" s="37" t="s">
        <v>35</v>
      </c>
      <c r="L209" s="37" t="s">
        <v>35</v>
      </c>
      <c r="M209" s="37" t="s">
        <v>35</v>
      </c>
      <c r="N209" s="37">
        <v>1033.8499999999999</v>
      </c>
      <c r="O209" s="86">
        <f t="shared" si="3"/>
        <v>19.881730769230767</v>
      </c>
      <c r="P209" s="9" t="s">
        <v>35</v>
      </c>
    </row>
    <row r="210" spans="1:16" s="47" customFormat="1" ht="23.25" customHeight="1">
      <c r="A210" s="94" t="s">
        <v>614</v>
      </c>
      <c r="B210" s="52" t="s">
        <v>615</v>
      </c>
      <c r="C210" s="44" t="s">
        <v>35</v>
      </c>
      <c r="D210" s="44" t="s">
        <v>35</v>
      </c>
      <c r="E210" s="44" t="s">
        <v>35</v>
      </c>
      <c r="F210" s="44" t="s">
        <v>35</v>
      </c>
      <c r="G210" s="44" t="s">
        <v>35</v>
      </c>
      <c r="H210" s="44">
        <v>17046544.010000002</v>
      </c>
      <c r="I210" s="45" t="s">
        <v>35</v>
      </c>
      <c r="J210" s="44" t="s">
        <v>35</v>
      </c>
      <c r="K210" s="44" t="s">
        <v>35</v>
      </c>
      <c r="L210" s="44" t="s">
        <v>35</v>
      </c>
      <c r="M210" s="44" t="s">
        <v>35</v>
      </c>
      <c r="N210" s="44">
        <v>7917137.9299999997</v>
      </c>
      <c r="O210" s="85">
        <f t="shared" si="3"/>
        <v>46.444240693923497</v>
      </c>
      <c r="P210" s="61" t="s">
        <v>35</v>
      </c>
    </row>
    <row r="211" spans="1:16" ht="23.25" customHeight="1">
      <c r="A211" s="95" t="s">
        <v>616</v>
      </c>
      <c r="B211" s="14" t="s">
        <v>617</v>
      </c>
      <c r="C211" s="37" t="s">
        <v>35</v>
      </c>
      <c r="D211" s="37" t="s">
        <v>35</v>
      </c>
      <c r="E211" s="37" t="s">
        <v>35</v>
      </c>
      <c r="F211" s="37" t="s">
        <v>35</v>
      </c>
      <c r="G211" s="37" t="s">
        <v>35</v>
      </c>
      <c r="H211" s="37">
        <v>13285739.01</v>
      </c>
      <c r="I211" s="38" t="s">
        <v>35</v>
      </c>
      <c r="J211" s="37" t="s">
        <v>35</v>
      </c>
      <c r="K211" s="37" t="s">
        <v>35</v>
      </c>
      <c r="L211" s="37" t="s">
        <v>35</v>
      </c>
      <c r="M211" s="37" t="s">
        <v>35</v>
      </c>
      <c r="N211" s="37">
        <v>6451216.1799999997</v>
      </c>
      <c r="O211" s="86">
        <f t="shared" si="3"/>
        <v>48.557450775935415</v>
      </c>
      <c r="P211" s="9" t="s">
        <v>35</v>
      </c>
    </row>
    <row r="212" spans="1:16" ht="23.25" customHeight="1">
      <c r="A212" s="95" t="s">
        <v>355</v>
      </c>
      <c r="B212" s="14" t="s">
        <v>618</v>
      </c>
      <c r="C212" s="37" t="s">
        <v>35</v>
      </c>
      <c r="D212" s="37" t="s">
        <v>35</v>
      </c>
      <c r="E212" s="37" t="s">
        <v>35</v>
      </c>
      <c r="F212" s="37" t="s">
        <v>35</v>
      </c>
      <c r="G212" s="37" t="s">
        <v>35</v>
      </c>
      <c r="H212" s="37">
        <v>9487922</v>
      </c>
      <c r="I212" s="38" t="s">
        <v>35</v>
      </c>
      <c r="J212" s="37" t="s">
        <v>35</v>
      </c>
      <c r="K212" s="37" t="s">
        <v>35</v>
      </c>
      <c r="L212" s="37" t="s">
        <v>35</v>
      </c>
      <c r="M212" s="37" t="s">
        <v>35</v>
      </c>
      <c r="N212" s="37">
        <v>4329003</v>
      </c>
      <c r="O212" s="86">
        <f t="shared" si="3"/>
        <v>45.626460672842803</v>
      </c>
      <c r="P212" s="9" t="s">
        <v>35</v>
      </c>
    </row>
    <row r="213" spans="1:16" ht="23.25" customHeight="1">
      <c r="A213" s="95" t="s">
        <v>439</v>
      </c>
      <c r="B213" s="14" t="s">
        <v>619</v>
      </c>
      <c r="C213" s="37" t="s">
        <v>35</v>
      </c>
      <c r="D213" s="37" t="s">
        <v>35</v>
      </c>
      <c r="E213" s="37" t="s">
        <v>35</v>
      </c>
      <c r="F213" s="37" t="s">
        <v>35</v>
      </c>
      <c r="G213" s="37" t="s">
        <v>35</v>
      </c>
      <c r="H213" s="37">
        <v>9487922</v>
      </c>
      <c r="I213" s="38" t="s">
        <v>35</v>
      </c>
      <c r="J213" s="37" t="s">
        <v>35</v>
      </c>
      <c r="K213" s="37" t="s">
        <v>35</v>
      </c>
      <c r="L213" s="37" t="s">
        <v>35</v>
      </c>
      <c r="M213" s="37" t="s">
        <v>35</v>
      </c>
      <c r="N213" s="37">
        <v>4329003</v>
      </c>
      <c r="O213" s="86">
        <f t="shared" si="3"/>
        <v>45.626460672842803</v>
      </c>
      <c r="P213" s="9" t="s">
        <v>35</v>
      </c>
    </row>
    <row r="214" spans="1:16" ht="23.25" customHeight="1">
      <c r="A214" s="95" t="s">
        <v>441</v>
      </c>
      <c r="B214" s="14" t="s">
        <v>620</v>
      </c>
      <c r="C214" s="37" t="s">
        <v>35</v>
      </c>
      <c r="D214" s="37" t="s">
        <v>35</v>
      </c>
      <c r="E214" s="37" t="s">
        <v>35</v>
      </c>
      <c r="F214" s="37" t="s">
        <v>35</v>
      </c>
      <c r="G214" s="37" t="s">
        <v>35</v>
      </c>
      <c r="H214" s="37">
        <v>7237247</v>
      </c>
      <c r="I214" s="38" t="s">
        <v>35</v>
      </c>
      <c r="J214" s="37" t="s">
        <v>35</v>
      </c>
      <c r="K214" s="37" t="s">
        <v>35</v>
      </c>
      <c r="L214" s="37" t="s">
        <v>35</v>
      </c>
      <c r="M214" s="37" t="s">
        <v>35</v>
      </c>
      <c r="N214" s="37">
        <v>3396946.55</v>
      </c>
      <c r="O214" s="86">
        <f t="shared" si="3"/>
        <v>46.936998972122964</v>
      </c>
      <c r="P214" s="9" t="s">
        <v>35</v>
      </c>
    </row>
    <row r="215" spans="1:16" ht="23.25" customHeight="1">
      <c r="A215" s="95" t="s">
        <v>443</v>
      </c>
      <c r="B215" s="14" t="s">
        <v>621</v>
      </c>
      <c r="C215" s="37" t="s">
        <v>35</v>
      </c>
      <c r="D215" s="37" t="s">
        <v>35</v>
      </c>
      <c r="E215" s="37" t="s">
        <v>35</v>
      </c>
      <c r="F215" s="37" t="s">
        <v>35</v>
      </c>
      <c r="G215" s="37" t="s">
        <v>35</v>
      </c>
      <c r="H215" s="37">
        <v>11000</v>
      </c>
      <c r="I215" s="38" t="s">
        <v>35</v>
      </c>
      <c r="J215" s="37" t="s">
        <v>35</v>
      </c>
      <c r="K215" s="37" t="s">
        <v>35</v>
      </c>
      <c r="L215" s="37" t="s">
        <v>35</v>
      </c>
      <c r="M215" s="37" t="s">
        <v>35</v>
      </c>
      <c r="N215" s="37">
        <v>913</v>
      </c>
      <c r="O215" s="86">
        <f t="shared" si="3"/>
        <v>8.3000000000000007</v>
      </c>
      <c r="P215" s="9" t="s">
        <v>35</v>
      </c>
    </row>
    <row r="216" spans="1:16" ht="23.25" customHeight="1">
      <c r="A216" s="95" t="s">
        <v>445</v>
      </c>
      <c r="B216" s="14" t="s">
        <v>622</v>
      </c>
      <c r="C216" s="37" t="s">
        <v>35</v>
      </c>
      <c r="D216" s="37" t="s">
        <v>35</v>
      </c>
      <c r="E216" s="37" t="s">
        <v>35</v>
      </c>
      <c r="F216" s="37" t="s">
        <v>35</v>
      </c>
      <c r="G216" s="37" t="s">
        <v>35</v>
      </c>
      <c r="H216" s="37">
        <v>2239675</v>
      </c>
      <c r="I216" s="38" t="s">
        <v>35</v>
      </c>
      <c r="J216" s="37" t="s">
        <v>35</v>
      </c>
      <c r="K216" s="37" t="s">
        <v>35</v>
      </c>
      <c r="L216" s="37" t="s">
        <v>35</v>
      </c>
      <c r="M216" s="37" t="s">
        <v>35</v>
      </c>
      <c r="N216" s="37">
        <v>931143.45</v>
      </c>
      <c r="O216" s="86">
        <f t="shared" si="3"/>
        <v>41.574936095638876</v>
      </c>
      <c r="P216" s="9" t="s">
        <v>35</v>
      </c>
    </row>
    <row r="217" spans="1:16" ht="23.25" customHeight="1">
      <c r="A217" s="95" t="s">
        <v>365</v>
      </c>
      <c r="B217" s="14" t="s">
        <v>623</v>
      </c>
      <c r="C217" s="37" t="s">
        <v>35</v>
      </c>
      <c r="D217" s="37" t="s">
        <v>35</v>
      </c>
      <c r="E217" s="37" t="s">
        <v>35</v>
      </c>
      <c r="F217" s="37" t="s">
        <v>35</v>
      </c>
      <c r="G217" s="37" t="s">
        <v>35</v>
      </c>
      <c r="H217" s="37">
        <v>3795817.01</v>
      </c>
      <c r="I217" s="38" t="s">
        <v>35</v>
      </c>
      <c r="J217" s="37" t="s">
        <v>35</v>
      </c>
      <c r="K217" s="37" t="s">
        <v>35</v>
      </c>
      <c r="L217" s="37" t="s">
        <v>35</v>
      </c>
      <c r="M217" s="37" t="s">
        <v>35</v>
      </c>
      <c r="N217" s="37">
        <v>2122213.1800000002</v>
      </c>
      <c r="O217" s="86">
        <f t="shared" si="3"/>
        <v>55.909259440301639</v>
      </c>
      <c r="P217" s="9" t="s">
        <v>35</v>
      </c>
    </row>
    <row r="218" spans="1:16" ht="23.25" customHeight="1">
      <c r="A218" s="95" t="s">
        <v>367</v>
      </c>
      <c r="B218" s="14" t="s">
        <v>624</v>
      </c>
      <c r="C218" s="37" t="s">
        <v>35</v>
      </c>
      <c r="D218" s="37" t="s">
        <v>35</v>
      </c>
      <c r="E218" s="37" t="s">
        <v>35</v>
      </c>
      <c r="F218" s="37" t="s">
        <v>35</v>
      </c>
      <c r="G218" s="37" t="s">
        <v>35</v>
      </c>
      <c r="H218" s="37">
        <v>3795817.01</v>
      </c>
      <c r="I218" s="38" t="s">
        <v>35</v>
      </c>
      <c r="J218" s="37" t="s">
        <v>35</v>
      </c>
      <c r="K218" s="37" t="s">
        <v>35</v>
      </c>
      <c r="L218" s="37" t="s">
        <v>35</v>
      </c>
      <c r="M218" s="37" t="s">
        <v>35</v>
      </c>
      <c r="N218" s="37">
        <v>2122213.1800000002</v>
      </c>
      <c r="O218" s="86">
        <f t="shared" si="3"/>
        <v>55.909259440301639</v>
      </c>
      <c r="P218" s="9" t="s">
        <v>35</v>
      </c>
    </row>
    <row r="219" spans="1:16" ht="23.25" customHeight="1">
      <c r="A219" s="95" t="s">
        <v>381</v>
      </c>
      <c r="B219" s="14" t="s">
        <v>625</v>
      </c>
      <c r="C219" s="37" t="s">
        <v>35</v>
      </c>
      <c r="D219" s="37" t="s">
        <v>35</v>
      </c>
      <c r="E219" s="37" t="s">
        <v>35</v>
      </c>
      <c r="F219" s="37" t="s">
        <v>35</v>
      </c>
      <c r="G219" s="37" t="s">
        <v>35</v>
      </c>
      <c r="H219" s="37">
        <v>195372</v>
      </c>
      <c r="I219" s="38" t="s">
        <v>35</v>
      </c>
      <c r="J219" s="37" t="s">
        <v>35</v>
      </c>
      <c r="K219" s="37" t="s">
        <v>35</v>
      </c>
      <c r="L219" s="37" t="s">
        <v>35</v>
      </c>
      <c r="M219" s="37" t="s">
        <v>35</v>
      </c>
      <c r="N219" s="37">
        <v>106403.15</v>
      </c>
      <c r="O219" s="86">
        <f t="shared" si="3"/>
        <v>54.461821550682799</v>
      </c>
      <c r="P219" s="9" t="s">
        <v>35</v>
      </c>
    </row>
    <row r="220" spans="1:16" ht="23.25" customHeight="1">
      <c r="A220" s="95" t="s">
        <v>383</v>
      </c>
      <c r="B220" s="14" t="s">
        <v>626</v>
      </c>
      <c r="C220" s="37" t="s">
        <v>35</v>
      </c>
      <c r="D220" s="37" t="s">
        <v>35</v>
      </c>
      <c r="E220" s="37" t="s">
        <v>35</v>
      </c>
      <c r="F220" s="37" t="s">
        <v>35</v>
      </c>
      <c r="G220" s="37" t="s">
        <v>35</v>
      </c>
      <c r="H220" s="37">
        <v>1136234</v>
      </c>
      <c r="I220" s="38" t="s">
        <v>35</v>
      </c>
      <c r="J220" s="37" t="s">
        <v>35</v>
      </c>
      <c r="K220" s="37" t="s">
        <v>35</v>
      </c>
      <c r="L220" s="37" t="s">
        <v>35</v>
      </c>
      <c r="M220" s="37" t="s">
        <v>35</v>
      </c>
      <c r="N220" s="37">
        <v>860288.16</v>
      </c>
      <c r="O220" s="86">
        <f t="shared" si="3"/>
        <v>75.713995532610369</v>
      </c>
      <c r="P220" s="9" t="s">
        <v>35</v>
      </c>
    </row>
    <row r="221" spans="1:16" ht="23.25" customHeight="1">
      <c r="A221" s="95" t="s">
        <v>369</v>
      </c>
      <c r="B221" s="14" t="s">
        <v>627</v>
      </c>
      <c r="C221" s="37" t="s">
        <v>35</v>
      </c>
      <c r="D221" s="37" t="s">
        <v>35</v>
      </c>
      <c r="E221" s="37" t="s">
        <v>35</v>
      </c>
      <c r="F221" s="37" t="s">
        <v>35</v>
      </c>
      <c r="G221" s="37" t="s">
        <v>35</v>
      </c>
      <c r="H221" s="37">
        <v>1398999.01</v>
      </c>
      <c r="I221" s="38" t="s">
        <v>35</v>
      </c>
      <c r="J221" s="37" t="s">
        <v>35</v>
      </c>
      <c r="K221" s="37" t="s">
        <v>35</v>
      </c>
      <c r="L221" s="37" t="s">
        <v>35</v>
      </c>
      <c r="M221" s="37" t="s">
        <v>35</v>
      </c>
      <c r="N221" s="37">
        <v>519538.68</v>
      </c>
      <c r="O221" s="86">
        <f t="shared" ref="O221:O278" si="4">N221/H221*100</f>
        <v>37.136458016507099</v>
      </c>
      <c r="P221" s="9" t="s">
        <v>35</v>
      </c>
    </row>
    <row r="222" spans="1:16" ht="23.25" customHeight="1">
      <c r="A222" s="95" t="s">
        <v>386</v>
      </c>
      <c r="B222" s="14" t="s">
        <v>628</v>
      </c>
      <c r="C222" s="37" t="s">
        <v>35</v>
      </c>
      <c r="D222" s="37" t="s">
        <v>35</v>
      </c>
      <c r="E222" s="37" t="s">
        <v>35</v>
      </c>
      <c r="F222" s="37" t="s">
        <v>35</v>
      </c>
      <c r="G222" s="37" t="s">
        <v>35</v>
      </c>
      <c r="H222" s="37">
        <v>1065212</v>
      </c>
      <c r="I222" s="38" t="s">
        <v>35</v>
      </c>
      <c r="J222" s="37" t="s">
        <v>35</v>
      </c>
      <c r="K222" s="37" t="s">
        <v>35</v>
      </c>
      <c r="L222" s="37" t="s">
        <v>35</v>
      </c>
      <c r="M222" s="37" t="s">
        <v>35</v>
      </c>
      <c r="N222" s="37">
        <v>635983.18999999994</v>
      </c>
      <c r="O222" s="86">
        <f t="shared" si="4"/>
        <v>59.704846546978438</v>
      </c>
      <c r="P222" s="9" t="s">
        <v>35</v>
      </c>
    </row>
    <row r="223" spans="1:16" ht="23.25" customHeight="1">
      <c r="A223" s="95" t="s">
        <v>388</v>
      </c>
      <c r="B223" s="14" t="s">
        <v>629</v>
      </c>
      <c r="C223" s="37" t="s">
        <v>35</v>
      </c>
      <c r="D223" s="37" t="s">
        <v>35</v>
      </c>
      <c r="E223" s="37" t="s">
        <v>35</v>
      </c>
      <c r="F223" s="37" t="s">
        <v>35</v>
      </c>
      <c r="G223" s="37" t="s">
        <v>35</v>
      </c>
      <c r="H223" s="37">
        <v>2000</v>
      </c>
      <c r="I223" s="38" t="s">
        <v>35</v>
      </c>
      <c r="J223" s="37" t="s">
        <v>35</v>
      </c>
      <c r="K223" s="37" t="s">
        <v>35</v>
      </c>
      <c r="L223" s="37" t="s">
        <v>35</v>
      </c>
      <c r="M223" s="37" t="s">
        <v>35</v>
      </c>
      <c r="N223" s="37" t="s">
        <v>35</v>
      </c>
      <c r="O223" s="37" t="s">
        <v>35</v>
      </c>
      <c r="P223" s="9" t="s">
        <v>35</v>
      </c>
    </row>
    <row r="224" spans="1:16" ht="23.25" customHeight="1">
      <c r="A224" s="95" t="s">
        <v>390</v>
      </c>
      <c r="B224" s="14" t="s">
        <v>630</v>
      </c>
      <c r="C224" s="37" t="s">
        <v>35</v>
      </c>
      <c r="D224" s="37" t="s">
        <v>35</v>
      </c>
      <c r="E224" s="37" t="s">
        <v>35</v>
      </c>
      <c r="F224" s="37" t="s">
        <v>35</v>
      </c>
      <c r="G224" s="37" t="s">
        <v>35</v>
      </c>
      <c r="H224" s="37">
        <v>2000</v>
      </c>
      <c r="I224" s="38" t="s">
        <v>35</v>
      </c>
      <c r="J224" s="37" t="s">
        <v>35</v>
      </c>
      <c r="K224" s="37" t="s">
        <v>35</v>
      </c>
      <c r="L224" s="37" t="s">
        <v>35</v>
      </c>
      <c r="M224" s="37" t="s">
        <v>35</v>
      </c>
      <c r="N224" s="37" t="s">
        <v>35</v>
      </c>
      <c r="O224" s="37" t="s">
        <v>35</v>
      </c>
      <c r="P224" s="9" t="s">
        <v>35</v>
      </c>
    </row>
    <row r="225" spans="1:16" ht="23.25" customHeight="1">
      <c r="A225" s="95" t="s">
        <v>392</v>
      </c>
      <c r="B225" s="14" t="s">
        <v>631</v>
      </c>
      <c r="C225" s="37" t="s">
        <v>35</v>
      </c>
      <c r="D225" s="37" t="s">
        <v>35</v>
      </c>
      <c r="E225" s="37" t="s">
        <v>35</v>
      </c>
      <c r="F225" s="37" t="s">
        <v>35</v>
      </c>
      <c r="G225" s="37" t="s">
        <v>35</v>
      </c>
      <c r="H225" s="37">
        <v>300</v>
      </c>
      <c r="I225" s="38" t="s">
        <v>35</v>
      </c>
      <c r="J225" s="37" t="s">
        <v>35</v>
      </c>
      <c r="K225" s="37" t="s">
        <v>35</v>
      </c>
      <c r="L225" s="37" t="s">
        <v>35</v>
      </c>
      <c r="M225" s="37" t="s">
        <v>35</v>
      </c>
      <c r="N225" s="37" t="s">
        <v>35</v>
      </c>
      <c r="O225" s="37" t="s">
        <v>35</v>
      </c>
      <c r="P225" s="9" t="s">
        <v>35</v>
      </c>
    </row>
    <row r="226" spans="1:16" ht="23.25" customHeight="1">
      <c r="A226" s="95" t="s">
        <v>394</v>
      </c>
      <c r="B226" s="14" t="s">
        <v>632</v>
      </c>
      <c r="C226" s="37" t="s">
        <v>35</v>
      </c>
      <c r="D226" s="37" t="s">
        <v>35</v>
      </c>
      <c r="E226" s="37" t="s">
        <v>35</v>
      </c>
      <c r="F226" s="37" t="s">
        <v>35</v>
      </c>
      <c r="G226" s="37" t="s">
        <v>35</v>
      </c>
      <c r="H226" s="37">
        <v>1700</v>
      </c>
      <c r="I226" s="38" t="s">
        <v>35</v>
      </c>
      <c r="J226" s="37" t="s">
        <v>35</v>
      </c>
      <c r="K226" s="37" t="s">
        <v>35</v>
      </c>
      <c r="L226" s="37" t="s">
        <v>35</v>
      </c>
      <c r="M226" s="37" t="s">
        <v>35</v>
      </c>
      <c r="N226" s="37" t="s">
        <v>35</v>
      </c>
      <c r="O226" s="37" t="s">
        <v>35</v>
      </c>
      <c r="P226" s="9" t="s">
        <v>35</v>
      </c>
    </row>
    <row r="227" spans="1:16" ht="23.25" customHeight="1">
      <c r="A227" s="95" t="s">
        <v>633</v>
      </c>
      <c r="B227" s="14" t="s">
        <v>634</v>
      </c>
      <c r="C227" s="37" t="s">
        <v>35</v>
      </c>
      <c r="D227" s="37" t="s">
        <v>35</v>
      </c>
      <c r="E227" s="37" t="s">
        <v>35</v>
      </c>
      <c r="F227" s="37" t="s">
        <v>35</v>
      </c>
      <c r="G227" s="37" t="s">
        <v>35</v>
      </c>
      <c r="H227" s="37">
        <v>3760805</v>
      </c>
      <c r="I227" s="38" t="s">
        <v>35</v>
      </c>
      <c r="J227" s="37" t="s">
        <v>35</v>
      </c>
      <c r="K227" s="37" t="s">
        <v>35</v>
      </c>
      <c r="L227" s="37" t="s">
        <v>35</v>
      </c>
      <c r="M227" s="37" t="s">
        <v>35</v>
      </c>
      <c r="N227" s="37">
        <v>1465921.75</v>
      </c>
      <c r="O227" s="86">
        <f t="shared" si="4"/>
        <v>38.978935360913418</v>
      </c>
      <c r="P227" s="9" t="s">
        <v>35</v>
      </c>
    </row>
    <row r="228" spans="1:16" ht="23.25" customHeight="1">
      <c r="A228" s="95" t="s">
        <v>355</v>
      </c>
      <c r="B228" s="14" t="s">
        <v>635</v>
      </c>
      <c r="C228" s="37" t="s">
        <v>35</v>
      </c>
      <c r="D228" s="37" t="s">
        <v>35</v>
      </c>
      <c r="E228" s="37" t="s">
        <v>35</v>
      </c>
      <c r="F228" s="37" t="s">
        <v>35</v>
      </c>
      <c r="G228" s="37" t="s">
        <v>35</v>
      </c>
      <c r="H228" s="37">
        <v>3584355</v>
      </c>
      <c r="I228" s="38" t="s">
        <v>35</v>
      </c>
      <c r="J228" s="37" t="s">
        <v>35</v>
      </c>
      <c r="K228" s="37" t="s">
        <v>35</v>
      </c>
      <c r="L228" s="37" t="s">
        <v>35</v>
      </c>
      <c r="M228" s="37" t="s">
        <v>35</v>
      </c>
      <c r="N228" s="37">
        <v>1432769.55</v>
      </c>
      <c r="O228" s="86">
        <f t="shared" si="4"/>
        <v>39.972869595785014</v>
      </c>
      <c r="P228" s="9" t="s">
        <v>35</v>
      </c>
    </row>
    <row r="229" spans="1:16" ht="23.25" customHeight="1">
      <c r="A229" s="95" t="s">
        <v>439</v>
      </c>
      <c r="B229" s="14" t="s">
        <v>636</v>
      </c>
      <c r="C229" s="37" t="s">
        <v>35</v>
      </c>
      <c r="D229" s="37" t="s">
        <v>35</v>
      </c>
      <c r="E229" s="37" t="s">
        <v>35</v>
      </c>
      <c r="F229" s="37" t="s">
        <v>35</v>
      </c>
      <c r="G229" s="37" t="s">
        <v>35</v>
      </c>
      <c r="H229" s="37">
        <v>2220170</v>
      </c>
      <c r="I229" s="38" t="s">
        <v>35</v>
      </c>
      <c r="J229" s="37" t="s">
        <v>35</v>
      </c>
      <c r="K229" s="37" t="s">
        <v>35</v>
      </c>
      <c r="L229" s="37" t="s">
        <v>35</v>
      </c>
      <c r="M229" s="37" t="s">
        <v>35</v>
      </c>
      <c r="N229" s="37">
        <v>874627.41</v>
      </c>
      <c r="O229" s="86">
        <f t="shared" si="4"/>
        <v>39.394614376376587</v>
      </c>
      <c r="P229" s="9" t="s">
        <v>35</v>
      </c>
    </row>
    <row r="230" spans="1:16" ht="23.25" customHeight="1">
      <c r="A230" s="95" t="s">
        <v>441</v>
      </c>
      <c r="B230" s="14" t="s">
        <v>637</v>
      </c>
      <c r="C230" s="37" t="s">
        <v>35</v>
      </c>
      <c r="D230" s="37" t="s">
        <v>35</v>
      </c>
      <c r="E230" s="37" t="s">
        <v>35</v>
      </c>
      <c r="F230" s="37" t="s">
        <v>35</v>
      </c>
      <c r="G230" s="37" t="s">
        <v>35</v>
      </c>
      <c r="H230" s="37">
        <v>1705200</v>
      </c>
      <c r="I230" s="38" t="s">
        <v>35</v>
      </c>
      <c r="J230" s="37" t="s">
        <v>35</v>
      </c>
      <c r="K230" s="37" t="s">
        <v>35</v>
      </c>
      <c r="L230" s="37" t="s">
        <v>35</v>
      </c>
      <c r="M230" s="37" t="s">
        <v>35</v>
      </c>
      <c r="N230" s="37">
        <v>688628.53</v>
      </c>
      <c r="O230" s="86">
        <f t="shared" si="4"/>
        <v>40.384032958010792</v>
      </c>
      <c r="P230" s="9" t="s">
        <v>35</v>
      </c>
    </row>
    <row r="231" spans="1:16" ht="23.25" customHeight="1">
      <c r="A231" s="95" t="s">
        <v>445</v>
      </c>
      <c r="B231" s="14" t="s">
        <v>638</v>
      </c>
      <c r="C231" s="37" t="s">
        <v>35</v>
      </c>
      <c r="D231" s="37" t="s">
        <v>35</v>
      </c>
      <c r="E231" s="37" t="s">
        <v>35</v>
      </c>
      <c r="F231" s="37" t="s">
        <v>35</v>
      </c>
      <c r="G231" s="37" t="s">
        <v>35</v>
      </c>
      <c r="H231" s="37">
        <v>514970</v>
      </c>
      <c r="I231" s="38" t="s">
        <v>35</v>
      </c>
      <c r="J231" s="37" t="s">
        <v>35</v>
      </c>
      <c r="K231" s="37" t="s">
        <v>35</v>
      </c>
      <c r="L231" s="37" t="s">
        <v>35</v>
      </c>
      <c r="M231" s="37" t="s">
        <v>35</v>
      </c>
      <c r="N231" s="37">
        <v>185998.88</v>
      </c>
      <c r="O231" s="86">
        <f t="shared" si="4"/>
        <v>36.118391362603646</v>
      </c>
      <c r="P231" s="9" t="s">
        <v>35</v>
      </c>
    </row>
    <row r="232" spans="1:16" ht="23.25" customHeight="1">
      <c r="A232" s="95" t="s">
        <v>357</v>
      </c>
      <c r="B232" s="14" t="s">
        <v>639</v>
      </c>
      <c r="C232" s="37" t="s">
        <v>35</v>
      </c>
      <c r="D232" s="37" t="s">
        <v>35</v>
      </c>
      <c r="E232" s="37" t="s">
        <v>35</v>
      </c>
      <c r="F232" s="37" t="s">
        <v>35</v>
      </c>
      <c r="G232" s="37" t="s">
        <v>35</v>
      </c>
      <c r="H232" s="37">
        <v>1364185</v>
      </c>
      <c r="I232" s="38" t="s">
        <v>35</v>
      </c>
      <c r="J232" s="37" t="s">
        <v>35</v>
      </c>
      <c r="K232" s="37" t="s">
        <v>35</v>
      </c>
      <c r="L232" s="37" t="s">
        <v>35</v>
      </c>
      <c r="M232" s="37" t="s">
        <v>35</v>
      </c>
      <c r="N232" s="37">
        <v>558142.14</v>
      </c>
      <c r="O232" s="86">
        <f t="shared" si="4"/>
        <v>40.913962549067762</v>
      </c>
      <c r="P232" s="9" t="s">
        <v>35</v>
      </c>
    </row>
    <row r="233" spans="1:16" ht="23.25" customHeight="1">
      <c r="A233" s="95" t="s">
        <v>359</v>
      </c>
      <c r="B233" s="14" t="s">
        <v>640</v>
      </c>
      <c r="C233" s="37" t="s">
        <v>35</v>
      </c>
      <c r="D233" s="37" t="s">
        <v>35</v>
      </c>
      <c r="E233" s="37" t="s">
        <v>35</v>
      </c>
      <c r="F233" s="37" t="s">
        <v>35</v>
      </c>
      <c r="G233" s="37" t="s">
        <v>35</v>
      </c>
      <c r="H233" s="37">
        <v>1042385</v>
      </c>
      <c r="I233" s="38" t="s">
        <v>35</v>
      </c>
      <c r="J233" s="37" t="s">
        <v>35</v>
      </c>
      <c r="K233" s="37" t="s">
        <v>35</v>
      </c>
      <c r="L233" s="37" t="s">
        <v>35</v>
      </c>
      <c r="M233" s="37" t="s">
        <v>35</v>
      </c>
      <c r="N233" s="37">
        <v>441377.79</v>
      </c>
      <c r="O233" s="86">
        <f t="shared" si="4"/>
        <v>42.343068060265637</v>
      </c>
      <c r="P233" s="9" t="s">
        <v>35</v>
      </c>
    </row>
    <row r="234" spans="1:16" ht="23.25" customHeight="1">
      <c r="A234" s="95" t="s">
        <v>376</v>
      </c>
      <c r="B234" s="14" t="s">
        <v>641</v>
      </c>
      <c r="C234" s="37" t="s">
        <v>35</v>
      </c>
      <c r="D234" s="37" t="s">
        <v>35</v>
      </c>
      <c r="E234" s="37" t="s">
        <v>35</v>
      </c>
      <c r="F234" s="37" t="s">
        <v>35</v>
      </c>
      <c r="G234" s="37" t="s">
        <v>35</v>
      </c>
      <c r="H234" s="37">
        <v>7000</v>
      </c>
      <c r="I234" s="38" t="s">
        <v>35</v>
      </c>
      <c r="J234" s="37" t="s">
        <v>35</v>
      </c>
      <c r="K234" s="37" t="s">
        <v>35</v>
      </c>
      <c r="L234" s="37" t="s">
        <v>35</v>
      </c>
      <c r="M234" s="37" t="s">
        <v>35</v>
      </c>
      <c r="N234" s="37" t="s">
        <v>35</v>
      </c>
      <c r="O234" s="37" t="s">
        <v>35</v>
      </c>
      <c r="P234" s="9" t="s">
        <v>35</v>
      </c>
    </row>
    <row r="235" spans="1:16" ht="23.25" customHeight="1">
      <c r="A235" s="95" t="s">
        <v>363</v>
      </c>
      <c r="B235" s="14" t="s">
        <v>642</v>
      </c>
      <c r="C235" s="37" t="s">
        <v>35</v>
      </c>
      <c r="D235" s="37" t="s">
        <v>35</v>
      </c>
      <c r="E235" s="37" t="s">
        <v>35</v>
      </c>
      <c r="F235" s="37" t="s">
        <v>35</v>
      </c>
      <c r="G235" s="37" t="s">
        <v>35</v>
      </c>
      <c r="H235" s="37">
        <v>314800</v>
      </c>
      <c r="I235" s="38" t="s">
        <v>35</v>
      </c>
      <c r="J235" s="37" t="s">
        <v>35</v>
      </c>
      <c r="K235" s="37" t="s">
        <v>35</v>
      </c>
      <c r="L235" s="37" t="s">
        <v>35</v>
      </c>
      <c r="M235" s="37" t="s">
        <v>35</v>
      </c>
      <c r="N235" s="37">
        <v>116764.35</v>
      </c>
      <c r="O235" s="86">
        <f t="shared" si="4"/>
        <v>37.091597839898348</v>
      </c>
      <c r="P235" s="9" t="s">
        <v>35</v>
      </c>
    </row>
    <row r="236" spans="1:16" ht="23.25" customHeight="1">
      <c r="A236" s="95" t="s">
        <v>365</v>
      </c>
      <c r="B236" s="14" t="s">
        <v>643</v>
      </c>
      <c r="C236" s="37" t="s">
        <v>35</v>
      </c>
      <c r="D236" s="37" t="s">
        <v>35</v>
      </c>
      <c r="E236" s="37" t="s">
        <v>35</v>
      </c>
      <c r="F236" s="37" t="s">
        <v>35</v>
      </c>
      <c r="G236" s="37" t="s">
        <v>35</v>
      </c>
      <c r="H236" s="37">
        <v>175950</v>
      </c>
      <c r="I236" s="38" t="s">
        <v>35</v>
      </c>
      <c r="J236" s="37" t="s">
        <v>35</v>
      </c>
      <c r="K236" s="37" t="s">
        <v>35</v>
      </c>
      <c r="L236" s="37" t="s">
        <v>35</v>
      </c>
      <c r="M236" s="37" t="s">
        <v>35</v>
      </c>
      <c r="N236" s="37">
        <v>33152.199999999997</v>
      </c>
      <c r="O236" s="86">
        <f t="shared" si="4"/>
        <v>18.841830065359474</v>
      </c>
      <c r="P236" s="9" t="s">
        <v>35</v>
      </c>
    </row>
    <row r="237" spans="1:16" ht="23.25" customHeight="1">
      <c r="A237" s="95" t="s">
        <v>367</v>
      </c>
      <c r="B237" s="14" t="s">
        <v>644</v>
      </c>
      <c r="C237" s="37" t="s">
        <v>35</v>
      </c>
      <c r="D237" s="37" t="s">
        <v>35</v>
      </c>
      <c r="E237" s="37" t="s">
        <v>35</v>
      </c>
      <c r="F237" s="37" t="s">
        <v>35</v>
      </c>
      <c r="G237" s="37" t="s">
        <v>35</v>
      </c>
      <c r="H237" s="37">
        <v>175950</v>
      </c>
      <c r="I237" s="38" t="s">
        <v>35</v>
      </c>
      <c r="J237" s="37" t="s">
        <v>35</v>
      </c>
      <c r="K237" s="37" t="s">
        <v>35</v>
      </c>
      <c r="L237" s="37" t="s">
        <v>35</v>
      </c>
      <c r="M237" s="37" t="s">
        <v>35</v>
      </c>
      <c r="N237" s="37">
        <v>33152.199999999997</v>
      </c>
      <c r="O237" s="86">
        <f t="shared" si="4"/>
        <v>18.841830065359474</v>
      </c>
      <c r="P237" s="9" t="s">
        <v>35</v>
      </c>
    </row>
    <row r="238" spans="1:16" ht="23.25" customHeight="1">
      <c r="A238" s="95" t="s">
        <v>381</v>
      </c>
      <c r="B238" s="14" t="s">
        <v>645</v>
      </c>
      <c r="C238" s="37" t="s">
        <v>35</v>
      </c>
      <c r="D238" s="37" t="s">
        <v>35</v>
      </c>
      <c r="E238" s="37" t="s">
        <v>35</v>
      </c>
      <c r="F238" s="37" t="s">
        <v>35</v>
      </c>
      <c r="G238" s="37" t="s">
        <v>35</v>
      </c>
      <c r="H238" s="37">
        <v>153550</v>
      </c>
      <c r="I238" s="38" t="s">
        <v>35</v>
      </c>
      <c r="J238" s="37" t="s">
        <v>35</v>
      </c>
      <c r="K238" s="37" t="s">
        <v>35</v>
      </c>
      <c r="L238" s="37" t="s">
        <v>35</v>
      </c>
      <c r="M238" s="37" t="s">
        <v>35</v>
      </c>
      <c r="N238" s="37">
        <v>30652.2</v>
      </c>
      <c r="O238" s="86">
        <f t="shared" si="4"/>
        <v>19.962357538261152</v>
      </c>
      <c r="P238" s="9" t="s">
        <v>35</v>
      </c>
    </row>
    <row r="239" spans="1:16" ht="23.25" customHeight="1">
      <c r="A239" s="95" t="s">
        <v>369</v>
      </c>
      <c r="B239" s="14" t="s">
        <v>646</v>
      </c>
      <c r="C239" s="37" t="s">
        <v>35</v>
      </c>
      <c r="D239" s="37" t="s">
        <v>35</v>
      </c>
      <c r="E239" s="37" t="s">
        <v>35</v>
      </c>
      <c r="F239" s="37" t="s">
        <v>35</v>
      </c>
      <c r="G239" s="37" t="s">
        <v>35</v>
      </c>
      <c r="H239" s="37">
        <v>22400</v>
      </c>
      <c r="I239" s="38" t="s">
        <v>35</v>
      </c>
      <c r="J239" s="37" t="s">
        <v>35</v>
      </c>
      <c r="K239" s="37" t="s">
        <v>35</v>
      </c>
      <c r="L239" s="37" t="s">
        <v>35</v>
      </c>
      <c r="M239" s="37" t="s">
        <v>35</v>
      </c>
      <c r="N239" s="37">
        <v>2500</v>
      </c>
      <c r="O239" s="86">
        <f t="shared" si="4"/>
        <v>11.160714285714286</v>
      </c>
      <c r="P239" s="9" t="s">
        <v>35</v>
      </c>
    </row>
    <row r="240" spans="1:16" ht="23.25" customHeight="1">
      <c r="A240" s="95" t="s">
        <v>388</v>
      </c>
      <c r="B240" s="14" t="s">
        <v>647</v>
      </c>
      <c r="C240" s="37" t="s">
        <v>35</v>
      </c>
      <c r="D240" s="37" t="s">
        <v>35</v>
      </c>
      <c r="E240" s="37" t="s">
        <v>35</v>
      </c>
      <c r="F240" s="37" t="s">
        <v>35</v>
      </c>
      <c r="G240" s="37" t="s">
        <v>35</v>
      </c>
      <c r="H240" s="37">
        <v>500</v>
      </c>
      <c r="I240" s="38" t="s">
        <v>35</v>
      </c>
      <c r="J240" s="37" t="s">
        <v>35</v>
      </c>
      <c r="K240" s="37" t="s">
        <v>35</v>
      </c>
      <c r="L240" s="37" t="s">
        <v>35</v>
      </c>
      <c r="M240" s="37" t="s">
        <v>35</v>
      </c>
      <c r="N240" s="37" t="s">
        <v>35</v>
      </c>
      <c r="O240" s="37" t="s">
        <v>35</v>
      </c>
      <c r="P240" s="9" t="s">
        <v>35</v>
      </c>
    </row>
    <row r="241" spans="1:16" ht="23.25" customHeight="1">
      <c r="A241" s="95" t="s">
        <v>390</v>
      </c>
      <c r="B241" s="14" t="s">
        <v>648</v>
      </c>
      <c r="C241" s="37" t="s">
        <v>35</v>
      </c>
      <c r="D241" s="37" t="s">
        <v>35</v>
      </c>
      <c r="E241" s="37" t="s">
        <v>35</v>
      </c>
      <c r="F241" s="37" t="s">
        <v>35</v>
      </c>
      <c r="G241" s="37" t="s">
        <v>35</v>
      </c>
      <c r="H241" s="37">
        <v>500</v>
      </c>
      <c r="I241" s="38" t="s">
        <v>35</v>
      </c>
      <c r="J241" s="37" t="s">
        <v>35</v>
      </c>
      <c r="K241" s="37" t="s">
        <v>35</v>
      </c>
      <c r="L241" s="37" t="s">
        <v>35</v>
      </c>
      <c r="M241" s="37" t="s">
        <v>35</v>
      </c>
      <c r="N241" s="37" t="s">
        <v>35</v>
      </c>
      <c r="O241" s="37" t="s">
        <v>35</v>
      </c>
      <c r="P241" s="9" t="s">
        <v>35</v>
      </c>
    </row>
    <row r="242" spans="1:16" ht="23.25" customHeight="1">
      <c r="A242" s="95" t="s">
        <v>394</v>
      </c>
      <c r="B242" s="14" t="s">
        <v>649</v>
      </c>
      <c r="C242" s="37" t="s">
        <v>35</v>
      </c>
      <c r="D242" s="37" t="s">
        <v>35</v>
      </c>
      <c r="E242" s="37" t="s">
        <v>35</v>
      </c>
      <c r="F242" s="37" t="s">
        <v>35</v>
      </c>
      <c r="G242" s="37" t="s">
        <v>35</v>
      </c>
      <c r="H242" s="37">
        <v>500</v>
      </c>
      <c r="I242" s="38" t="s">
        <v>35</v>
      </c>
      <c r="J242" s="37" t="s">
        <v>35</v>
      </c>
      <c r="K242" s="37" t="s">
        <v>35</v>
      </c>
      <c r="L242" s="37" t="s">
        <v>35</v>
      </c>
      <c r="M242" s="37" t="s">
        <v>35</v>
      </c>
      <c r="N242" s="37" t="s">
        <v>35</v>
      </c>
      <c r="O242" s="37" t="s">
        <v>35</v>
      </c>
      <c r="P242" s="9" t="s">
        <v>35</v>
      </c>
    </row>
    <row r="243" spans="1:16" s="47" customFormat="1" ht="23.25" customHeight="1">
      <c r="A243" s="94" t="s">
        <v>650</v>
      </c>
      <c r="B243" s="52" t="s">
        <v>651</v>
      </c>
      <c r="C243" s="44" t="s">
        <v>35</v>
      </c>
      <c r="D243" s="44" t="s">
        <v>35</v>
      </c>
      <c r="E243" s="44" t="s">
        <v>35</v>
      </c>
      <c r="F243" s="44" t="s">
        <v>35</v>
      </c>
      <c r="G243" s="44" t="s">
        <v>35</v>
      </c>
      <c r="H243" s="44">
        <v>117568329.12</v>
      </c>
      <c r="I243" s="45" t="s">
        <v>35</v>
      </c>
      <c r="J243" s="44" t="s">
        <v>35</v>
      </c>
      <c r="K243" s="44" t="s">
        <v>35</v>
      </c>
      <c r="L243" s="44" t="s">
        <v>35</v>
      </c>
      <c r="M243" s="44" t="s">
        <v>35</v>
      </c>
      <c r="N243" s="44">
        <v>63514694.789999999</v>
      </c>
      <c r="O243" s="85">
        <f t="shared" si="4"/>
        <v>54.023643327593462</v>
      </c>
      <c r="P243" s="61" t="s">
        <v>35</v>
      </c>
    </row>
    <row r="244" spans="1:16" ht="23.25" customHeight="1">
      <c r="A244" s="95" t="s">
        <v>652</v>
      </c>
      <c r="B244" s="14" t="s">
        <v>653</v>
      </c>
      <c r="C244" s="37" t="s">
        <v>35</v>
      </c>
      <c r="D244" s="37" t="s">
        <v>35</v>
      </c>
      <c r="E244" s="37" t="s">
        <v>35</v>
      </c>
      <c r="F244" s="37" t="s">
        <v>35</v>
      </c>
      <c r="G244" s="37" t="s">
        <v>35</v>
      </c>
      <c r="H244" s="37">
        <v>29284838.52</v>
      </c>
      <c r="I244" s="38" t="s">
        <v>35</v>
      </c>
      <c r="J244" s="37" t="s">
        <v>35</v>
      </c>
      <c r="K244" s="37" t="s">
        <v>35</v>
      </c>
      <c r="L244" s="37" t="s">
        <v>35</v>
      </c>
      <c r="M244" s="37" t="s">
        <v>35</v>
      </c>
      <c r="N244" s="37">
        <v>14225402.699999999</v>
      </c>
      <c r="O244" s="86">
        <f t="shared" si="4"/>
        <v>48.575998431013375</v>
      </c>
      <c r="P244" s="9" t="s">
        <v>35</v>
      </c>
    </row>
    <row r="245" spans="1:16" ht="23.25" customHeight="1">
      <c r="A245" s="95" t="s">
        <v>365</v>
      </c>
      <c r="B245" s="14" t="s">
        <v>654</v>
      </c>
      <c r="C245" s="37" t="s">
        <v>35</v>
      </c>
      <c r="D245" s="37" t="s">
        <v>35</v>
      </c>
      <c r="E245" s="37" t="s">
        <v>35</v>
      </c>
      <c r="F245" s="37" t="s">
        <v>35</v>
      </c>
      <c r="G245" s="37" t="s">
        <v>35</v>
      </c>
      <c r="H245" s="37">
        <v>89900</v>
      </c>
      <c r="I245" s="38" t="s">
        <v>35</v>
      </c>
      <c r="J245" s="37" t="s">
        <v>35</v>
      </c>
      <c r="K245" s="37" t="s">
        <v>35</v>
      </c>
      <c r="L245" s="37" t="s">
        <v>35</v>
      </c>
      <c r="M245" s="37" t="s">
        <v>35</v>
      </c>
      <c r="N245" s="37">
        <v>66767.63</v>
      </c>
      <c r="O245" s="86">
        <f t="shared" si="4"/>
        <v>74.268776418242496</v>
      </c>
      <c r="P245" s="9" t="s">
        <v>35</v>
      </c>
    </row>
    <row r="246" spans="1:16" ht="23.25" customHeight="1">
      <c r="A246" s="95" t="s">
        <v>367</v>
      </c>
      <c r="B246" s="14" t="s">
        <v>655</v>
      </c>
      <c r="C246" s="37" t="s">
        <v>35</v>
      </c>
      <c r="D246" s="37" t="s">
        <v>35</v>
      </c>
      <c r="E246" s="37" t="s">
        <v>35</v>
      </c>
      <c r="F246" s="37" t="s">
        <v>35</v>
      </c>
      <c r="G246" s="37" t="s">
        <v>35</v>
      </c>
      <c r="H246" s="37">
        <v>89900</v>
      </c>
      <c r="I246" s="38" t="s">
        <v>35</v>
      </c>
      <c r="J246" s="37" t="s">
        <v>35</v>
      </c>
      <c r="K246" s="37" t="s">
        <v>35</v>
      </c>
      <c r="L246" s="37" t="s">
        <v>35</v>
      </c>
      <c r="M246" s="37" t="s">
        <v>35</v>
      </c>
      <c r="N246" s="37">
        <v>66767.63</v>
      </c>
      <c r="O246" s="86">
        <f t="shared" si="4"/>
        <v>74.268776418242496</v>
      </c>
      <c r="P246" s="9" t="s">
        <v>35</v>
      </c>
    </row>
    <row r="247" spans="1:16" ht="23.25" customHeight="1">
      <c r="A247" s="95" t="s">
        <v>369</v>
      </c>
      <c r="B247" s="14" t="s">
        <v>656</v>
      </c>
      <c r="C247" s="37" t="s">
        <v>35</v>
      </c>
      <c r="D247" s="37" t="s">
        <v>35</v>
      </c>
      <c r="E247" s="37" t="s">
        <v>35</v>
      </c>
      <c r="F247" s="37" t="s">
        <v>35</v>
      </c>
      <c r="G247" s="37" t="s">
        <v>35</v>
      </c>
      <c r="H247" s="37">
        <v>89900</v>
      </c>
      <c r="I247" s="38" t="s">
        <v>35</v>
      </c>
      <c r="J247" s="37" t="s">
        <v>35</v>
      </c>
      <c r="K247" s="37" t="s">
        <v>35</v>
      </c>
      <c r="L247" s="37" t="s">
        <v>35</v>
      </c>
      <c r="M247" s="37" t="s">
        <v>35</v>
      </c>
      <c r="N247" s="37">
        <v>66767.63</v>
      </c>
      <c r="O247" s="86">
        <f t="shared" si="4"/>
        <v>74.268776418242496</v>
      </c>
      <c r="P247" s="9" t="s">
        <v>35</v>
      </c>
    </row>
    <row r="248" spans="1:16" ht="23.25" customHeight="1">
      <c r="A248" s="95" t="s">
        <v>459</v>
      </c>
      <c r="B248" s="14" t="s">
        <v>657</v>
      </c>
      <c r="C248" s="37" t="s">
        <v>35</v>
      </c>
      <c r="D248" s="37" t="s">
        <v>35</v>
      </c>
      <c r="E248" s="37" t="s">
        <v>35</v>
      </c>
      <c r="F248" s="37" t="s">
        <v>35</v>
      </c>
      <c r="G248" s="37" t="s">
        <v>35</v>
      </c>
      <c r="H248" s="37">
        <v>29194938.52</v>
      </c>
      <c r="I248" s="38" t="s">
        <v>35</v>
      </c>
      <c r="J248" s="37" t="s">
        <v>35</v>
      </c>
      <c r="K248" s="37" t="s">
        <v>35</v>
      </c>
      <c r="L248" s="37" t="s">
        <v>35</v>
      </c>
      <c r="M248" s="37" t="s">
        <v>35</v>
      </c>
      <c r="N248" s="37">
        <v>14158635.07</v>
      </c>
      <c r="O248" s="86">
        <f t="shared" si="4"/>
        <v>48.496882637038688</v>
      </c>
      <c r="P248" s="9" t="s">
        <v>35</v>
      </c>
    </row>
    <row r="249" spans="1:16" ht="23.25" customHeight="1">
      <c r="A249" s="95" t="s">
        <v>658</v>
      </c>
      <c r="B249" s="14" t="s">
        <v>659</v>
      </c>
      <c r="C249" s="37" t="s">
        <v>35</v>
      </c>
      <c r="D249" s="37" t="s">
        <v>35</v>
      </c>
      <c r="E249" s="37" t="s">
        <v>35</v>
      </c>
      <c r="F249" s="37" t="s">
        <v>35</v>
      </c>
      <c r="G249" s="37" t="s">
        <v>35</v>
      </c>
      <c r="H249" s="37">
        <v>25905547</v>
      </c>
      <c r="I249" s="38" t="s">
        <v>35</v>
      </c>
      <c r="J249" s="37" t="s">
        <v>35</v>
      </c>
      <c r="K249" s="37" t="s">
        <v>35</v>
      </c>
      <c r="L249" s="37" t="s">
        <v>35</v>
      </c>
      <c r="M249" s="37" t="s">
        <v>35</v>
      </c>
      <c r="N249" s="37">
        <v>12221919.029999999</v>
      </c>
      <c r="O249" s="86">
        <f t="shared" si="4"/>
        <v>47.17877229150961</v>
      </c>
      <c r="P249" s="9" t="s">
        <v>35</v>
      </c>
    </row>
    <row r="250" spans="1:16" ht="23.25" customHeight="1">
      <c r="A250" s="95" t="s">
        <v>660</v>
      </c>
      <c r="B250" s="14" t="s">
        <v>661</v>
      </c>
      <c r="C250" s="37" t="s">
        <v>35</v>
      </c>
      <c r="D250" s="37" t="s">
        <v>35</v>
      </c>
      <c r="E250" s="37" t="s">
        <v>35</v>
      </c>
      <c r="F250" s="37" t="s">
        <v>35</v>
      </c>
      <c r="G250" s="37" t="s">
        <v>35</v>
      </c>
      <c r="H250" s="37">
        <v>25905547</v>
      </c>
      <c r="I250" s="38" t="s">
        <v>35</v>
      </c>
      <c r="J250" s="37" t="s">
        <v>35</v>
      </c>
      <c r="K250" s="37" t="s">
        <v>35</v>
      </c>
      <c r="L250" s="37" t="s">
        <v>35</v>
      </c>
      <c r="M250" s="37" t="s">
        <v>35</v>
      </c>
      <c r="N250" s="37">
        <v>12221919.029999999</v>
      </c>
      <c r="O250" s="86">
        <f t="shared" si="4"/>
        <v>47.17877229150961</v>
      </c>
      <c r="P250" s="9" t="s">
        <v>35</v>
      </c>
    </row>
    <row r="251" spans="1:16" ht="23.25" customHeight="1">
      <c r="A251" s="95" t="s">
        <v>461</v>
      </c>
      <c r="B251" s="14" t="s">
        <v>662</v>
      </c>
      <c r="C251" s="37" t="s">
        <v>35</v>
      </c>
      <c r="D251" s="37" t="s">
        <v>35</v>
      </c>
      <c r="E251" s="37" t="s">
        <v>35</v>
      </c>
      <c r="F251" s="37" t="s">
        <v>35</v>
      </c>
      <c r="G251" s="37" t="s">
        <v>35</v>
      </c>
      <c r="H251" s="37">
        <v>3289391.52</v>
      </c>
      <c r="I251" s="38" t="s">
        <v>35</v>
      </c>
      <c r="J251" s="37" t="s">
        <v>35</v>
      </c>
      <c r="K251" s="37" t="s">
        <v>35</v>
      </c>
      <c r="L251" s="37" t="s">
        <v>35</v>
      </c>
      <c r="M251" s="37" t="s">
        <v>35</v>
      </c>
      <c r="N251" s="37">
        <v>1936716.04</v>
      </c>
      <c r="O251" s="86">
        <f t="shared" si="4"/>
        <v>58.87763825693817</v>
      </c>
      <c r="P251" s="9" t="s">
        <v>35</v>
      </c>
    </row>
    <row r="252" spans="1:16" ht="23.25" customHeight="1">
      <c r="A252" s="95" t="s">
        <v>463</v>
      </c>
      <c r="B252" s="14" t="s">
        <v>663</v>
      </c>
      <c r="C252" s="37" t="s">
        <v>35</v>
      </c>
      <c r="D252" s="37" t="s">
        <v>35</v>
      </c>
      <c r="E252" s="37" t="s">
        <v>35</v>
      </c>
      <c r="F252" s="37" t="s">
        <v>35</v>
      </c>
      <c r="G252" s="37" t="s">
        <v>35</v>
      </c>
      <c r="H252" s="37">
        <v>444694.52</v>
      </c>
      <c r="I252" s="38" t="s">
        <v>35</v>
      </c>
      <c r="J252" s="37" t="s">
        <v>35</v>
      </c>
      <c r="K252" s="37" t="s">
        <v>35</v>
      </c>
      <c r="L252" s="37" t="s">
        <v>35</v>
      </c>
      <c r="M252" s="37" t="s">
        <v>35</v>
      </c>
      <c r="N252" s="37">
        <v>204463.62</v>
      </c>
      <c r="O252" s="86">
        <f t="shared" si="4"/>
        <v>45.978443809021975</v>
      </c>
      <c r="P252" s="9" t="s">
        <v>35</v>
      </c>
    </row>
    <row r="253" spans="1:16" ht="23.25" customHeight="1">
      <c r="A253" s="95" t="s">
        <v>664</v>
      </c>
      <c r="B253" s="14" t="s">
        <v>665</v>
      </c>
      <c r="C253" s="37" t="s">
        <v>35</v>
      </c>
      <c r="D253" s="37" t="s">
        <v>35</v>
      </c>
      <c r="E253" s="37" t="s">
        <v>35</v>
      </c>
      <c r="F253" s="37" t="s">
        <v>35</v>
      </c>
      <c r="G253" s="37" t="s">
        <v>35</v>
      </c>
      <c r="H253" s="37">
        <v>1050000</v>
      </c>
      <c r="I253" s="38" t="s">
        <v>35</v>
      </c>
      <c r="J253" s="37" t="s">
        <v>35</v>
      </c>
      <c r="K253" s="37" t="s">
        <v>35</v>
      </c>
      <c r="L253" s="37" t="s">
        <v>35</v>
      </c>
      <c r="M253" s="37" t="s">
        <v>35</v>
      </c>
      <c r="N253" s="37">
        <v>1050000</v>
      </c>
      <c r="O253" s="86">
        <f t="shared" si="4"/>
        <v>100</v>
      </c>
      <c r="P253" s="9" t="s">
        <v>35</v>
      </c>
    </row>
    <row r="254" spans="1:16" ht="23.25" customHeight="1">
      <c r="A254" s="95" t="s">
        <v>666</v>
      </c>
      <c r="B254" s="14" t="s">
        <v>667</v>
      </c>
      <c r="C254" s="37" t="s">
        <v>35</v>
      </c>
      <c r="D254" s="37" t="s">
        <v>35</v>
      </c>
      <c r="E254" s="37" t="s">
        <v>35</v>
      </c>
      <c r="F254" s="37" t="s">
        <v>35</v>
      </c>
      <c r="G254" s="37" t="s">
        <v>35</v>
      </c>
      <c r="H254" s="37">
        <v>1794697</v>
      </c>
      <c r="I254" s="38" t="s">
        <v>35</v>
      </c>
      <c r="J254" s="37" t="s">
        <v>35</v>
      </c>
      <c r="K254" s="37" t="s">
        <v>35</v>
      </c>
      <c r="L254" s="37" t="s">
        <v>35</v>
      </c>
      <c r="M254" s="37" t="s">
        <v>35</v>
      </c>
      <c r="N254" s="37">
        <v>682252.42</v>
      </c>
      <c r="O254" s="86">
        <f t="shared" si="4"/>
        <v>38.014908366147601</v>
      </c>
      <c r="P254" s="9" t="s">
        <v>35</v>
      </c>
    </row>
    <row r="255" spans="1:16" ht="23.25" customHeight="1">
      <c r="A255" s="95" t="s">
        <v>668</v>
      </c>
      <c r="B255" s="14" t="s">
        <v>669</v>
      </c>
      <c r="C255" s="37" t="s">
        <v>35</v>
      </c>
      <c r="D255" s="37" t="s">
        <v>35</v>
      </c>
      <c r="E255" s="37" t="s">
        <v>35</v>
      </c>
      <c r="F255" s="37" t="s">
        <v>35</v>
      </c>
      <c r="G255" s="37" t="s">
        <v>35</v>
      </c>
      <c r="H255" s="37">
        <v>76943870</v>
      </c>
      <c r="I255" s="38" t="s">
        <v>35</v>
      </c>
      <c r="J255" s="37" t="s">
        <v>35</v>
      </c>
      <c r="K255" s="37" t="s">
        <v>35</v>
      </c>
      <c r="L255" s="37" t="s">
        <v>35</v>
      </c>
      <c r="M255" s="37" t="s">
        <v>35</v>
      </c>
      <c r="N255" s="37">
        <v>45846232.270000003</v>
      </c>
      <c r="O255" s="86">
        <f t="shared" si="4"/>
        <v>59.583995801095014</v>
      </c>
      <c r="P255" s="9" t="s">
        <v>35</v>
      </c>
    </row>
    <row r="256" spans="1:16" ht="23.25" customHeight="1">
      <c r="A256" s="95" t="s">
        <v>365</v>
      </c>
      <c r="B256" s="14" t="s">
        <v>670</v>
      </c>
      <c r="C256" s="37" t="s">
        <v>35</v>
      </c>
      <c r="D256" s="37" t="s">
        <v>35</v>
      </c>
      <c r="E256" s="37" t="s">
        <v>35</v>
      </c>
      <c r="F256" s="37" t="s">
        <v>35</v>
      </c>
      <c r="G256" s="37" t="s">
        <v>35</v>
      </c>
      <c r="H256" s="37">
        <v>68700</v>
      </c>
      <c r="I256" s="38" t="s">
        <v>35</v>
      </c>
      <c r="J256" s="37" t="s">
        <v>35</v>
      </c>
      <c r="K256" s="37" t="s">
        <v>35</v>
      </c>
      <c r="L256" s="37" t="s">
        <v>35</v>
      </c>
      <c r="M256" s="37" t="s">
        <v>35</v>
      </c>
      <c r="N256" s="37">
        <v>20796.77</v>
      </c>
      <c r="O256" s="86">
        <f t="shared" si="4"/>
        <v>30.271863173216886</v>
      </c>
      <c r="P256" s="9" t="s">
        <v>35</v>
      </c>
    </row>
    <row r="257" spans="1:16" ht="23.25" customHeight="1">
      <c r="A257" s="95" t="s">
        <v>367</v>
      </c>
      <c r="B257" s="14" t="s">
        <v>671</v>
      </c>
      <c r="C257" s="37" t="s">
        <v>35</v>
      </c>
      <c r="D257" s="37" t="s">
        <v>35</v>
      </c>
      <c r="E257" s="37" t="s">
        <v>35</v>
      </c>
      <c r="F257" s="37" t="s">
        <v>35</v>
      </c>
      <c r="G257" s="37" t="s">
        <v>35</v>
      </c>
      <c r="H257" s="37">
        <v>68700</v>
      </c>
      <c r="I257" s="38" t="s">
        <v>35</v>
      </c>
      <c r="J257" s="37" t="s">
        <v>35</v>
      </c>
      <c r="K257" s="37" t="s">
        <v>35</v>
      </c>
      <c r="L257" s="37" t="s">
        <v>35</v>
      </c>
      <c r="M257" s="37" t="s">
        <v>35</v>
      </c>
      <c r="N257" s="37">
        <v>20796.77</v>
      </c>
      <c r="O257" s="86">
        <f t="shared" si="4"/>
        <v>30.271863173216886</v>
      </c>
      <c r="P257" s="9" t="s">
        <v>35</v>
      </c>
    </row>
    <row r="258" spans="1:16" ht="23.25" customHeight="1">
      <c r="A258" s="95" t="s">
        <v>369</v>
      </c>
      <c r="B258" s="14" t="s">
        <v>672</v>
      </c>
      <c r="C258" s="37" t="s">
        <v>35</v>
      </c>
      <c r="D258" s="37" t="s">
        <v>35</v>
      </c>
      <c r="E258" s="37" t="s">
        <v>35</v>
      </c>
      <c r="F258" s="37" t="s">
        <v>35</v>
      </c>
      <c r="G258" s="37" t="s">
        <v>35</v>
      </c>
      <c r="H258" s="37">
        <v>68700</v>
      </c>
      <c r="I258" s="38" t="s">
        <v>35</v>
      </c>
      <c r="J258" s="37" t="s">
        <v>35</v>
      </c>
      <c r="K258" s="37" t="s">
        <v>35</v>
      </c>
      <c r="L258" s="37" t="s">
        <v>35</v>
      </c>
      <c r="M258" s="37" t="s">
        <v>35</v>
      </c>
      <c r="N258" s="37">
        <v>20796.77</v>
      </c>
      <c r="O258" s="86">
        <f t="shared" si="4"/>
        <v>30.271863173216886</v>
      </c>
      <c r="P258" s="9" t="s">
        <v>35</v>
      </c>
    </row>
    <row r="259" spans="1:16" ht="23.25" customHeight="1">
      <c r="A259" s="95" t="s">
        <v>459</v>
      </c>
      <c r="B259" s="14" t="s">
        <v>673</v>
      </c>
      <c r="C259" s="37" t="s">
        <v>35</v>
      </c>
      <c r="D259" s="37" t="s">
        <v>35</v>
      </c>
      <c r="E259" s="37" t="s">
        <v>35</v>
      </c>
      <c r="F259" s="37" t="s">
        <v>35</v>
      </c>
      <c r="G259" s="37" t="s">
        <v>35</v>
      </c>
      <c r="H259" s="37">
        <v>76875170</v>
      </c>
      <c r="I259" s="38" t="s">
        <v>35</v>
      </c>
      <c r="J259" s="37" t="s">
        <v>35</v>
      </c>
      <c r="K259" s="37" t="s">
        <v>35</v>
      </c>
      <c r="L259" s="37" t="s">
        <v>35</v>
      </c>
      <c r="M259" s="37" t="s">
        <v>35</v>
      </c>
      <c r="N259" s="37">
        <v>45825435.5</v>
      </c>
      <c r="O259" s="86">
        <f t="shared" si="4"/>
        <v>59.610190780716323</v>
      </c>
      <c r="P259" s="9" t="s">
        <v>35</v>
      </c>
    </row>
    <row r="260" spans="1:16" ht="23.25" customHeight="1">
      <c r="A260" s="95" t="s">
        <v>658</v>
      </c>
      <c r="B260" s="14" t="s">
        <v>674</v>
      </c>
      <c r="C260" s="37" t="s">
        <v>35</v>
      </c>
      <c r="D260" s="37" t="s">
        <v>35</v>
      </c>
      <c r="E260" s="37" t="s">
        <v>35</v>
      </c>
      <c r="F260" s="37" t="s">
        <v>35</v>
      </c>
      <c r="G260" s="37" t="s">
        <v>35</v>
      </c>
      <c r="H260" s="37">
        <v>68234054</v>
      </c>
      <c r="I260" s="38" t="s">
        <v>35</v>
      </c>
      <c r="J260" s="37" t="s">
        <v>35</v>
      </c>
      <c r="K260" s="37" t="s">
        <v>35</v>
      </c>
      <c r="L260" s="37" t="s">
        <v>35</v>
      </c>
      <c r="M260" s="37" t="s">
        <v>35</v>
      </c>
      <c r="N260" s="37">
        <v>40426100.159999996</v>
      </c>
      <c r="O260" s="86">
        <f t="shared" si="4"/>
        <v>59.246223535245313</v>
      </c>
      <c r="P260" s="9" t="s">
        <v>35</v>
      </c>
    </row>
    <row r="261" spans="1:16" ht="23.25" customHeight="1">
      <c r="A261" s="95" t="s">
        <v>660</v>
      </c>
      <c r="B261" s="14" t="s">
        <v>675</v>
      </c>
      <c r="C261" s="37" t="s">
        <v>35</v>
      </c>
      <c r="D261" s="37" t="s">
        <v>35</v>
      </c>
      <c r="E261" s="37" t="s">
        <v>35</v>
      </c>
      <c r="F261" s="37" t="s">
        <v>35</v>
      </c>
      <c r="G261" s="37" t="s">
        <v>35</v>
      </c>
      <c r="H261" s="37">
        <v>68234054</v>
      </c>
      <c r="I261" s="38" t="s">
        <v>35</v>
      </c>
      <c r="J261" s="37" t="s">
        <v>35</v>
      </c>
      <c r="K261" s="37" t="s">
        <v>35</v>
      </c>
      <c r="L261" s="37" t="s">
        <v>35</v>
      </c>
      <c r="M261" s="37" t="s">
        <v>35</v>
      </c>
      <c r="N261" s="37">
        <v>40426100.159999996</v>
      </c>
      <c r="O261" s="86">
        <f t="shared" si="4"/>
        <v>59.246223535245313</v>
      </c>
      <c r="P261" s="9" t="s">
        <v>35</v>
      </c>
    </row>
    <row r="262" spans="1:16" ht="23.25" customHeight="1">
      <c r="A262" s="95" t="s">
        <v>461</v>
      </c>
      <c r="B262" s="14" t="s">
        <v>676</v>
      </c>
      <c r="C262" s="37" t="s">
        <v>35</v>
      </c>
      <c r="D262" s="37" t="s">
        <v>35</v>
      </c>
      <c r="E262" s="37" t="s">
        <v>35</v>
      </c>
      <c r="F262" s="37" t="s">
        <v>35</v>
      </c>
      <c r="G262" s="37" t="s">
        <v>35</v>
      </c>
      <c r="H262" s="37">
        <v>8641116</v>
      </c>
      <c r="I262" s="38" t="s">
        <v>35</v>
      </c>
      <c r="J262" s="37" t="s">
        <v>35</v>
      </c>
      <c r="K262" s="37" t="s">
        <v>35</v>
      </c>
      <c r="L262" s="37" t="s">
        <v>35</v>
      </c>
      <c r="M262" s="37" t="s">
        <v>35</v>
      </c>
      <c r="N262" s="37">
        <v>5399335.3399999999</v>
      </c>
      <c r="O262" s="86">
        <f t="shared" si="4"/>
        <v>62.484236295404436</v>
      </c>
      <c r="P262" s="9" t="s">
        <v>35</v>
      </c>
    </row>
    <row r="263" spans="1:16" ht="23.25" customHeight="1">
      <c r="A263" s="95" t="s">
        <v>463</v>
      </c>
      <c r="B263" s="14" t="s">
        <v>677</v>
      </c>
      <c r="C263" s="37" t="s">
        <v>35</v>
      </c>
      <c r="D263" s="37" t="s">
        <v>35</v>
      </c>
      <c r="E263" s="37" t="s">
        <v>35</v>
      </c>
      <c r="F263" s="37" t="s">
        <v>35</v>
      </c>
      <c r="G263" s="37" t="s">
        <v>35</v>
      </c>
      <c r="H263" s="37">
        <v>414970</v>
      </c>
      <c r="I263" s="38" t="s">
        <v>35</v>
      </c>
      <c r="J263" s="37" t="s">
        <v>35</v>
      </c>
      <c r="K263" s="37" t="s">
        <v>35</v>
      </c>
      <c r="L263" s="37" t="s">
        <v>35</v>
      </c>
      <c r="M263" s="37" t="s">
        <v>35</v>
      </c>
      <c r="N263" s="37">
        <v>9098.39</v>
      </c>
      <c r="O263" s="86">
        <f t="shared" si="4"/>
        <v>2.1925416295153868</v>
      </c>
      <c r="P263" s="9" t="s">
        <v>35</v>
      </c>
    </row>
    <row r="264" spans="1:16" ht="23.25" customHeight="1">
      <c r="A264" s="95" t="s">
        <v>664</v>
      </c>
      <c r="B264" s="14" t="s">
        <v>678</v>
      </c>
      <c r="C264" s="37" t="s">
        <v>35</v>
      </c>
      <c r="D264" s="37" t="s">
        <v>35</v>
      </c>
      <c r="E264" s="37" t="s">
        <v>35</v>
      </c>
      <c r="F264" s="37" t="s">
        <v>35</v>
      </c>
      <c r="G264" s="37" t="s">
        <v>35</v>
      </c>
      <c r="H264" s="37">
        <v>3402000</v>
      </c>
      <c r="I264" s="38" t="s">
        <v>35</v>
      </c>
      <c r="J264" s="37" t="s">
        <v>35</v>
      </c>
      <c r="K264" s="37" t="s">
        <v>35</v>
      </c>
      <c r="L264" s="37" t="s">
        <v>35</v>
      </c>
      <c r="M264" s="37" t="s">
        <v>35</v>
      </c>
      <c r="N264" s="37">
        <v>3402000</v>
      </c>
      <c r="O264" s="86">
        <f t="shared" si="4"/>
        <v>100</v>
      </c>
      <c r="P264" s="9" t="s">
        <v>35</v>
      </c>
    </row>
    <row r="265" spans="1:16" ht="23.25" customHeight="1">
      <c r="A265" s="95" t="s">
        <v>666</v>
      </c>
      <c r="B265" s="14" t="s">
        <v>679</v>
      </c>
      <c r="C265" s="37" t="s">
        <v>35</v>
      </c>
      <c r="D265" s="37" t="s">
        <v>35</v>
      </c>
      <c r="E265" s="37" t="s">
        <v>35</v>
      </c>
      <c r="F265" s="37" t="s">
        <v>35</v>
      </c>
      <c r="G265" s="37" t="s">
        <v>35</v>
      </c>
      <c r="H265" s="37">
        <v>4824146</v>
      </c>
      <c r="I265" s="38" t="s">
        <v>35</v>
      </c>
      <c r="J265" s="37" t="s">
        <v>35</v>
      </c>
      <c r="K265" s="37" t="s">
        <v>35</v>
      </c>
      <c r="L265" s="37" t="s">
        <v>35</v>
      </c>
      <c r="M265" s="37" t="s">
        <v>35</v>
      </c>
      <c r="N265" s="37">
        <v>1988236.95</v>
      </c>
      <c r="O265" s="86">
        <f t="shared" si="4"/>
        <v>41.214278133373242</v>
      </c>
      <c r="P265" s="9" t="s">
        <v>35</v>
      </c>
    </row>
    <row r="266" spans="1:16" ht="23.25" customHeight="1">
      <c r="A266" s="95" t="s">
        <v>680</v>
      </c>
      <c r="B266" s="14" t="s">
        <v>681</v>
      </c>
      <c r="C266" s="37" t="s">
        <v>35</v>
      </c>
      <c r="D266" s="37" t="s">
        <v>35</v>
      </c>
      <c r="E266" s="37" t="s">
        <v>35</v>
      </c>
      <c r="F266" s="37" t="s">
        <v>35</v>
      </c>
      <c r="G266" s="37" t="s">
        <v>35</v>
      </c>
      <c r="H266" s="37">
        <v>11339620.6</v>
      </c>
      <c r="I266" s="38" t="s">
        <v>35</v>
      </c>
      <c r="J266" s="37" t="s">
        <v>35</v>
      </c>
      <c r="K266" s="37" t="s">
        <v>35</v>
      </c>
      <c r="L266" s="37" t="s">
        <v>35</v>
      </c>
      <c r="M266" s="37" t="s">
        <v>35</v>
      </c>
      <c r="N266" s="37">
        <v>3443059.82</v>
      </c>
      <c r="O266" s="86">
        <f t="shared" si="4"/>
        <v>30.363095393156275</v>
      </c>
      <c r="P266" s="9" t="s">
        <v>35</v>
      </c>
    </row>
    <row r="267" spans="1:16" ht="23.25" customHeight="1">
      <c r="A267" s="95" t="s">
        <v>355</v>
      </c>
      <c r="B267" s="14" t="s">
        <v>682</v>
      </c>
      <c r="C267" s="37" t="s">
        <v>35</v>
      </c>
      <c r="D267" s="37" t="s">
        <v>35</v>
      </c>
      <c r="E267" s="37" t="s">
        <v>35</v>
      </c>
      <c r="F267" s="37" t="s">
        <v>35</v>
      </c>
      <c r="G267" s="37" t="s">
        <v>35</v>
      </c>
      <c r="H267" s="37">
        <v>6665174.3899999997</v>
      </c>
      <c r="I267" s="38" t="s">
        <v>35</v>
      </c>
      <c r="J267" s="37" t="s">
        <v>35</v>
      </c>
      <c r="K267" s="37" t="s">
        <v>35</v>
      </c>
      <c r="L267" s="37" t="s">
        <v>35</v>
      </c>
      <c r="M267" s="37" t="s">
        <v>35</v>
      </c>
      <c r="N267" s="37">
        <v>2745315.22</v>
      </c>
      <c r="O267" s="86">
        <f t="shared" si="4"/>
        <v>41.18894809592522</v>
      </c>
      <c r="P267" s="9" t="s">
        <v>35</v>
      </c>
    </row>
    <row r="268" spans="1:16" ht="23.25" customHeight="1">
      <c r="A268" s="95" t="s">
        <v>357</v>
      </c>
      <c r="B268" s="14" t="s">
        <v>683</v>
      </c>
      <c r="C268" s="37" t="s">
        <v>35</v>
      </c>
      <c r="D268" s="37" t="s">
        <v>35</v>
      </c>
      <c r="E268" s="37" t="s">
        <v>35</v>
      </c>
      <c r="F268" s="37" t="s">
        <v>35</v>
      </c>
      <c r="G268" s="37" t="s">
        <v>35</v>
      </c>
      <c r="H268" s="37">
        <v>6665174.3899999997</v>
      </c>
      <c r="I268" s="38" t="s">
        <v>35</v>
      </c>
      <c r="J268" s="37" t="s">
        <v>35</v>
      </c>
      <c r="K268" s="37" t="s">
        <v>35</v>
      </c>
      <c r="L268" s="37" t="s">
        <v>35</v>
      </c>
      <c r="M268" s="37" t="s">
        <v>35</v>
      </c>
      <c r="N268" s="37">
        <v>2745315.22</v>
      </c>
      <c r="O268" s="86">
        <f t="shared" si="4"/>
        <v>41.18894809592522</v>
      </c>
      <c r="P268" s="9" t="s">
        <v>35</v>
      </c>
    </row>
    <row r="269" spans="1:16" ht="23.25" customHeight="1">
      <c r="A269" s="95" t="s">
        <v>359</v>
      </c>
      <c r="B269" s="14" t="s">
        <v>684</v>
      </c>
      <c r="C269" s="37" t="s">
        <v>35</v>
      </c>
      <c r="D269" s="37" t="s">
        <v>35</v>
      </c>
      <c r="E269" s="37" t="s">
        <v>35</v>
      </c>
      <c r="F269" s="37" t="s">
        <v>35</v>
      </c>
      <c r="G269" s="37" t="s">
        <v>35</v>
      </c>
      <c r="H269" s="37">
        <v>5118808.3899999997</v>
      </c>
      <c r="I269" s="38" t="s">
        <v>35</v>
      </c>
      <c r="J269" s="37" t="s">
        <v>35</v>
      </c>
      <c r="K269" s="37" t="s">
        <v>35</v>
      </c>
      <c r="L269" s="37" t="s">
        <v>35</v>
      </c>
      <c r="M269" s="37" t="s">
        <v>35</v>
      </c>
      <c r="N269" s="37">
        <v>2143706.9700000002</v>
      </c>
      <c r="O269" s="86">
        <f t="shared" si="4"/>
        <v>41.879023527973871</v>
      </c>
      <c r="P269" s="9" t="s">
        <v>35</v>
      </c>
    </row>
    <row r="270" spans="1:16" ht="23.25" customHeight="1">
      <c r="A270" s="95" t="s">
        <v>363</v>
      </c>
      <c r="B270" s="14" t="s">
        <v>685</v>
      </c>
      <c r="C270" s="37" t="s">
        <v>35</v>
      </c>
      <c r="D270" s="37" t="s">
        <v>35</v>
      </c>
      <c r="E270" s="37" t="s">
        <v>35</v>
      </c>
      <c r="F270" s="37" t="s">
        <v>35</v>
      </c>
      <c r="G270" s="37" t="s">
        <v>35</v>
      </c>
      <c r="H270" s="37">
        <v>1546366</v>
      </c>
      <c r="I270" s="38" t="s">
        <v>35</v>
      </c>
      <c r="J270" s="37" t="s">
        <v>35</v>
      </c>
      <c r="K270" s="37" t="s">
        <v>35</v>
      </c>
      <c r="L270" s="37" t="s">
        <v>35</v>
      </c>
      <c r="M270" s="37" t="s">
        <v>35</v>
      </c>
      <c r="N270" s="37">
        <v>601608.25</v>
      </c>
      <c r="O270" s="86">
        <f t="shared" si="4"/>
        <v>38.904648058739006</v>
      </c>
      <c r="P270" s="9" t="s">
        <v>35</v>
      </c>
    </row>
    <row r="271" spans="1:16" ht="23.25" customHeight="1">
      <c r="A271" s="95" t="s">
        <v>365</v>
      </c>
      <c r="B271" s="14" t="s">
        <v>686</v>
      </c>
      <c r="C271" s="37" t="s">
        <v>35</v>
      </c>
      <c r="D271" s="37" t="s">
        <v>35</v>
      </c>
      <c r="E271" s="37" t="s">
        <v>35</v>
      </c>
      <c r="F271" s="37" t="s">
        <v>35</v>
      </c>
      <c r="G271" s="37" t="s">
        <v>35</v>
      </c>
      <c r="H271" s="37">
        <v>1020345</v>
      </c>
      <c r="I271" s="38" t="s">
        <v>35</v>
      </c>
      <c r="J271" s="37" t="s">
        <v>35</v>
      </c>
      <c r="K271" s="37" t="s">
        <v>35</v>
      </c>
      <c r="L271" s="37" t="s">
        <v>35</v>
      </c>
      <c r="M271" s="37" t="s">
        <v>35</v>
      </c>
      <c r="N271" s="37">
        <v>389067.63</v>
      </c>
      <c r="O271" s="86">
        <f t="shared" si="4"/>
        <v>38.130988048160184</v>
      </c>
      <c r="P271" s="9" t="s">
        <v>35</v>
      </c>
    </row>
    <row r="272" spans="1:16" ht="23.25" customHeight="1">
      <c r="A272" s="95" t="s">
        <v>367</v>
      </c>
      <c r="B272" s="14" t="s">
        <v>687</v>
      </c>
      <c r="C272" s="37" t="s">
        <v>35</v>
      </c>
      <c r="D272" s="37" t="s">
        <v>35</v>
      </c>
      <c r="E272" s="37" t="s">
        <v>35</v>
      </c>
      <c r="F272" s="37" t="s">
        <v>35</v>
      </c>
      <c r="G272" s="37" t="s">
        <v>35</v>
      </c>
      <c r="H272" s="37">
        <v>1020345</v>
      </c>
      <c r="I272" s="38" t="s">
        <v>35</v>
      </c>
      <c r="J272" s="37" t="s">
        <v>35</v>
      </c>
      <c r="K272" s="37" t="s">
        <v>35</v>
      </c>
      <c r="L272" s="37" t="s">
        <v>35</v>
      </c>
      <c r="M272" s="37" t="s">
        <v>35</v>
      </c>
      <c r="N272" s="37">
        <v>389067.63</v>
      </c>
      <c r="O272" s="86">
        <f t="shared" si="4"/>
        <v>38.130988048160184</v>
      </c>
      <c r="P272" s="9" t="s">
        <v>35</v>
      </c>
    </row>
    <row r="273" spans="1:16" ht="23.25" customHeight="1">
      <c r="A273" s="95" t="s">
        <v>381</v>
      </c>
      <c r="B273" s="14" t="s">
        <v>688</v>
      </c>
      <c r="C273" s="37" t="s">
        <v>35</v>
      </c>
      <c r="D273" s="37" t="s">
        <v>35</v>
      </c>
      <c r="E273" s="37" t="s">
        <v>35</v>
      </c>
      <c r="F273" s="37" t="s">
        <v>35</v>
      </c>
      <c r="G273" s="37" t="s">
        <v>35</v>
      </c>
      <c r="H273" s="37">
        <v>601604</v>
      </c>
      <c r="I273" s="38" t="s">
        <v>35</v>
      </c>
      <c r="J273" s="37" t="s">
        <v>35</v>
      </c>
      <c r="K273" s="37" t="s">
        <v>35</v>
      </c>
      <c r="L273" s="37" t="s">
        <v>35</v>
      </c>
      <c r="M273" s="37" t="s">
        <v>35</v>
      </c>
      <c r="N273" s="37">
        <v>286164.33</v>
      </c>
      <c r="O273" s="86">
        <f t="shared" si="4"/>
        <v>47.566892839808247</v>
      </c>
      <c r="P273" s="9" t="s">
        <v>35</v>
      </c>
    </row>
    <row r="274" spans="1:16" ht="23.25" customHeight="1">
      <c r="A274" s="95" t="s">
        <v>369</v>
      </c>
      <c r="B274" s="14" t="s">
        <v>689</v>
      </c>
      <c r="C274" s="37" t="s">
        <v>35</v>
      </c>
      <c r="D274" s="37" t="s">
        <v>35</v>
      </c>
      <c r="E274" s="37" t="s">
        <v>35</v>
      </c>
      <c r="F274" s="37" t="s">
        <v>35</v>
      </c>
      <c r="G274" s="37" t="s">
        <v>35</v>
      </c>
      <c r="H274" s="37">
        <v>386981</v>
      </c>
      <c r="I274" s="38" t="s">
        <v>35</v>
      </c>
      <c r="J274" s="37" t="s">
        <v>35</v>
      </c>
      <c r="K274" s="37" t="s">
        <v>35</v>
      </c>
      <c r="L274" s="37" t="s">
        <v>35</v>
      </c>
      <c r="M274" s="37" t="s">
        <v>35</v>
      </c>
      <c r="N274" s="37">
        <v>84507.31</v>
      </c>
      <c r="O274" s="86">
        <f t="shared" si="4"/>
        <v>21.837586341448286</v>
      </c>
      <c r="P274" s="9" t="s">
        <v>35</v>
      </c>
    </row>
    <row r="275" spans="1:16" ht="23.25" customHeight="1">
      <c r="A275" s="95" t="s">
        <v>386</v>
      </c>
      <c r="B275" s="14" t="s">
        <v>690</v>
      </c>
      <c r="C275" s="37" t="s">
        <v>35</v>
      </c>
      <c r="D275" s="37" t="s">
        <v>35</v>
      </c>
      <c r="E275" s="37" t="s">
        <v>35</v>
      </c>
      <c r="F275" s="37" t="s">
        <v>35</v>
      </c>
      <c r="G275" s="37" t="s">
        <v>35</v>
      </c>
      <c r="H275" s="37">
        <v>31760</v>
      </c>
      <c r="I275" s="38" t="s">
        <v>35</v>
      </c>
      <c r="J275" s="37" t="s">
        <v>35</v>
      </c>
      <c r="K275" s="37" t="s">
        <v>35</v>
      </c>
      <c r="L275" s="37" t="s">
        <v>35</v>
      </c>
      <c r="M275" s="37" t="s">
        <v>35</v>
      </c>
      <c r="N275" s="37">
        <v>18395.990000000002</v>
      </c>
      <c r="O275" s="86">
        <f t="shared" si="4"/>
        <v>57.921882871536532</v>
      </c>
      <c r="P275" s="9" t="s">
        <v>35</v>
      </c>
    </row>
    <row r="276" spans="1:16" ht="23.25" customHeight="1">
      <c r="A276" s="95" t="s">
        <v>459</v>
      </c>
      <c r="B276" s="14" t="s">
        <v>691</v>
      </c>
      <c r="C276" s="37" t="s">
        <v>35</v>
      </c>
      <c r="D276" s="37" t="s">
        <v>35</v>
      </c>
      <c r="E276" s="37" t="s">
        <v>35</v>
      </c>
      <c r="F276" s="37" t="s">
        <v>35</v>
      </c>
      <c r="G276" s="37" t="s">
        <v>35</v>
      </c>
      <c r="H276" s="37">
        <v>3651601.21</v>
      </c>
      <c r="I276" s="38" t="s">
        <v>35</v>
      </c>
      <c r="J276" s="37" t="s">
        <v>35</v>
      </c>
      <c r="K276" s="37" t="s">
        <v>35</v>
      </c>
      <c r="L276" s="37" t="s">
        <v>35</v>
      </c>
      <c r="M276" s="37" t="s">
        <v>35</v>
      </c>
      <c r="N276" s="37">
        <v>308676.96999999997</v>
      </c>
      <c r="O276" s="86">
        <f t="shared" si="4"/>
        <v>8.4531949752530622</v>
      </c>
      <c r="P276" s="9" t="s">
        <v>35</v>
      </c>
    </row>
    <row r="277" spans="1:16" ht="23.25" customHeight="1">
      <c r="A277" s="95" t="s">
        <v>461</v>
      </c>
      <c r="B277" s="14" t="s">
        <v>692</v>
      </c>
      <c r="C277" s="37" t="s">
        <v>35</v>
      </c>
      <c r="D277" s="37" t="s">
        <v>35</v>
      </c>
      <c r="E277" s="37" t="s">
        <v>35</v>
      </c>
      <c r="F277" s="37" t="s">
        <v>35</v>
      </c>
      <c r="G277" s="37" t="s">
        <v>35</v>
      </c>
      <c r="H277" s="37">
        <v>3651601.21</v>
      </c>
      <c r="I277" s="38" t="s">
        <v>35</v>
      </c>
      <c r="J277" s="37" t="s">
        <v>35</v>
      </c>
      <c r="K277" s="37" t="s">
        <v>35</v>
      </c>
      <c r="L277" s="37" t="s">
        <v>35</v>
      </c>
      <c r="M277" s="37" t="s">
        <v>35</v>
      </c>
      <c r="N277" s="37">
        <v>308676.96999999997</v>
      </c>
      <c r="O277" s="86">
        <f t="shared" si="4"/>
        <v>8.4531949752530622</v>
      </c>
      <c r="P277" s="9" t="s">
        <v>35</v>
      </c>
    </row>
    <row r="278" spans="1:16" ht="23.25" customHeight="1">
      <c r="A278" s="95" t="s">
        <v>463</v>
      </c>
      <c r="B278" s="14" t="s">
        <v>693</v>
      </c>
      <c r="C278" s="37" t="s">
        <v>35</v>
      </c>
      <c r="D278" s="37" t="s">
        <v>35</v>
      </c>
      <c r="E278" s="37" t="s">
        <v>35</v>
      </c>
      <c r="F278" s="37" t="s">
        <v>35</v>
      </c>
      <c r="G278" s="37" t="s">
        <v>35</v>
      </c>
      <c r="H278" s="37">
        <v>3651601.21</v>
      </c>
      <c r="I278" s="38" t="s">
        <v>35</v>
      </c>
      <c r="J278" s="37" t="s">
        <v>35</v>
      </c>
      <c r="K278" s="37" t="s">
        <v>35</v>
      </c>
      <c r="L278" s="37" t="s">
        <v>35</v>
      </c>
      <c r="M278" s="37" t="s">
        <v>35</v>
      </c>
      <c r="N278" s="37">
        <v>308676.96999999997</v>
      </c>
      <c r="O278" s="86">
        <f t="shared" si="4"/>
        <v>8.4531949752530622</v>
      </c>
      <c r="P278" s="9" t="s">
        <v>35</v>
      </c>
    </row>
    <row r="279" spans="1:16" ht="23.25" customHeight="1">
      <c r="A279" s="95" t="s">
        <v>388</v>
      </c>
      <c r="B279" s="14" t="s">
        <v>694</v>
      </c>
      <c r="C279" s="37" t="s">
        <v>35</v>
      </c>
      <c r="D279" s="37" t="s">
        <v>35</v>
      </c>
      <c r="E279" s="37" t="s">
        <v>35</v>
      </c>
      <c r="F279" s="37" t="s">
        <v>35</v>
      </c>
      <c r="G279" s="37" t="s">
        <v>35</v>
      </c>
      <c r="H279" s="37">
        <v>2500</v>
      </c>
      <c r="I279" s="38" t="s">
        <v>35</v>
      </c>
      <c r="J279" s="37" t="s">
        <v>35</v>
      </c>
      <c r="K279" s="37" t="s">
        <v>35</v>
      </c>
      <c r="L279" s="37" t="s">
        <v>35</v>
      </c>
      <c r="M279" s="37" t="s">
        <v>35</v>
      </c>
      <c r="N279" s="37" t="s">
        <v>35</v>
      </c>
      <c r="O279" s="37" t="s">
        <v>35</v>
      </c>
      <c r="P279" s="9" t="s">
        <v>35</v>
      </c>
    </row>
    <row r="280" spans="1:16" ht="23.25" customHeight="1">
      <c r="A280" s="95" t="s">
        <v>390</v>
      </c>
      <c r="B280" s="14" t="s">
        <v>695</v>
      </c>
      <c r="C280" s="37" t="s">
        <v>35</v>
      </c>
      <c r="D280" s="37" t="s">
        <v>35</v>
      </c>
      <c r="E280" s="37" t="s">
        <v>35</v>
      </c>
      <c r="F280" s="37" t="s">
        <v>35</v>
      </c>
      <c r="G280" s="37" t="s">
        <v>35</v>
      </c>
      <c r="H280" s="37">
        <v>2500</v>
      </c>
      <c r="I280" s="38" t="s">
        <v>35</v>
      </c>
      <c r="J280" s="37" t="s">
        <v>35</v>
      </c>
      <c r="K280" s="37" t="s">
        <v>35</v>
      </c>
      <c r="L280" s="37" t="s">
        <v>35</v>
      </c>
      <c r="M280" s="37" t="s">
        <v>35</v>
      </c>
      <c r="N280" s="37" t="s">
        <v>35</v>
      </c>
      <c r="O280" s="37" t="s">
        <v>35</v>
      </c>
      <c r="P280" s="9" t="s">
        <v>35</v>
      </c>
    </row>
    <row r="281" spans="1:16" ht="23.25" customHeight="1">
      <c r="A281" s="95" t="s">
        <v>394</v>
      </c>
      <c r="B281" s="14" t="s">
        <v>696</v>
      </c>
      <c r="C281" s="37" t="s">
        <v>35</v>
      </c>
      <c r="D281" s="37" t="s">
        <v>35</v>
      </c>
      <c r="E281" s="37" t="s">
        <v>35</v>
      </c>
      <c r="F281" s="37" t="s">
        <v>35</v>
      </c>
      <c r="G281" s="37" t="s">
        <v>35</v>
      </c>
      <c r="H281" s="37">
        <v>2500</v>
      </c>
      <c r="I281" s="38" t="s">
        <v>35</v>
      </c>
      <c r="J281" s="37" t="s">
        <v>35</v>
      </c>
      <c r="K281" s="37" t="s">
        <v>35</v>
      </c>
      <c r="L281" s="37" t="s">
        <v>35</v>
      </c>
      <c r="M281" s="37" t="s">
        <v>35</v>
      </c>
      <c r="N281" s="37" t="s">
        <v>35</v>
      </c>
      <c r="O281" s="37" t="s">
        <v>35</v>
      </c>
      <c r="P281" s="9" t="s">
        <v>35</v>
      </c>
    </row>
    <row r="282" spans="1:16" s="47" customFormat="1" ht="23.25" customHeight="1">
      <c r="A282" s="94" t="s">
        <v>697</v>
      </c>
      <c r="B282" s="52" t="s">
        <v>698</v>
      </c>
      <c r="C282" s="44" t="s">
        <v>35</v>
      </c>
      <c r="D282" s="44" t="s">
        <v>35</v>
      </c>
      <c r="E282" s="44" t="s">
        <v>35</v>
      </c>
      <c r="F282" s="44" t="s">
        <v>35</v>
      </c>
      <c r="G282" s="44" t="s">
        <v>35</v>
      </c>
      <c r="H282" s="44">
        <v>7225216</v>
      </c>
      <c r="I282" s="45" t="s">
        <v>35</v>
      </c>
      <c r="J282" s="44" t="s">
        <v>35</v>
      </c>
      <c r="K282" s="44" t="s">
        <v>35</v>
      </c>
      <c r="L282" s="44" t="s">
        <v>35</v>
      </c>
      <c r="M282" s="44" t="s">
        <v>35</v>
      </c>
      <c r="N282" s="44">
        <v>3125126.29</v>
      </c>
      <c r="O282" s="85">
        <f t="shared" ref="O282:O307" si="5">N282/H282*100</f>
        <v>43.25305001262246</v>
      </c>
      <c r="P282" s="61" t="s">
        <v>35</v>
      </c>
    </row>
    <row r="283" spans="1:16" ht="23.25" customHeight="1">
      <c r="A283" s="95" t="s">
        <v>699</v>
      </c>
      <c r="B283" s="14" t="s">
        <v>700</v>
      </c>
      <c r="C283" s="37" t="s">
        <v>35</v>
      </c>
      <c r="D283" s="37" t="s">
        <v>35</v>
      </c>
      <c r="E283" s="37" t="s">
        <v>35</v>
      </c>
      <c r="F283" s="37" t="s">
        <v>35</v>
      </c>
      <c r="G283" s="37" t="s">
        <v>35</v>
      </c>
      <c r="H283" s="37">
        <v>7225216</v>
      </c>
      <c r="I283" s="38" t="s">
        <v>35</v>
      </c>
      <c r="J283" s="37" t="s">
        <v>35</v>
      </c>
      <c r="K283" s="37" t="s">
        <v>35</v>
      </c>
      <c r="L283" s="37" t="s">
        <v>35</v>
      </c>
      <c r="M283" s="37" t="s">
        <v>35</v>
      </c>
      <c r="N283" s="37">
        <v>3125126.29</v>
      </c>
      <c r="O283" s="86">
        <f t="shared" si="5"/>
        <v>43.25305001262246</v>
      </c>
      <c r="P283" s="9" t="s">
        <v>35</v>
      </c>
    </row>
    <row r="284" spans="1:16" ht="23.25" customHeight="1">
      <c r="A284" s="95" t="s">
        <v>355</v>
      </c>
      <c r="B284" s="14" t="s">
        <v>701</v>
      </c>
      <c r="C284" s="37" t="s">
        <v>35</v>
      </c>
      <c r="D284" s="37" t="s">
        <v>35</v>
      </c>
      <c r="E284" s="37" t="s">
        <v>35</v>
      </c>
      <c r="F284" s="37" t="s">
        <v>35</v>
      </c>
      <c r="G284" s="37" t="s">
        <v>35</v>
      </c>
      <c r="H284" s="37">
        <v>4682302</v>
      </c>
      <c r="I284" s="38" t="s">
        <v>35</v>
      </c>
      <c r="J284" s="37" t="s">
        <v>35</v>
      </c>
      <c r="K284" s="37" t="s">
        <v>35</v>
      </c>
      <c r="L284" s="37" t="s">
        <v>35</v>
      </c>
      <c r="M284" s="37" t="s">
        <v>35</v>
      </c>
      <c r="N284" s="37">
        <v>2035831.07</v>
      </c>
      <c r="O284" s="86">
        <f t="shared" si="5"/>
        <v>43.479277287112197</v>
      </c>
      <c r="P284" s="9" t="s">
        <v>35</v>
      </c>
    </row>
    <row r="285" spans="1:16" ht="23.25" customHeight="1">
      <c r="A285" s="95" t="s">
        <v>439</v>
      </c>
      <c r="B285" s="14" t="s">
        <v>702</v>
      </c>
      <c r="C285" s="37" t="s">
        <v>35</v>
      </c>
      <c r="D285" s="37" t="s">
        <v>35</v>
      </c>
      <c r="E285" s="37" t="s">
        <v>35</v>
      </c>
      <c r="F285" s="37" t="s">
        <v>35</v>
      </c>
      <c r="G285" s="37" t="s">
        <v>35</v>
      </c>
      <c r="H285" s="37">
        <v>4682302</v>
      </c>
      <c r="I285" s="38" t="s">
        <v>35</v>
      </c>
      <c r="J285" s="37" t="s">
        <v>35</v>
      </c>
      <c r="K285" s="37" t="s">
        <v>35</v>
      </c>
      <c r="L285" s="37" t="s">
        <v>35</v>
      </c>
      <c r="M285" s="37" t="s">
        <v>35</v>
      </c>
      <c r="N285" s="37">
        <v>2035831.07</v>
      </c>
      <c r="O285" s="86">
        <f t="shared" si="5"/>
        <v>43.479277287112197</v>
      </c>
      <c r="P285" s="9" t="s">
        <v>35</v>
      </c>
    </row>
    <row r="286" spans="1:16" ht="23.25" customHeight="1">
      <c r="A286" s="95" t="s">
        <v>441</v>
      </c>
      <c r="B286" s="14" t="s">
        <v>703</v>
      </c>
      <c r="C286" s="37" t="s">
        <v>35</v>
      </c>
      <c r="D286" s="37" t="s">
        <v>35</v>
      </c>
      <c r="E286" s="37" t="s">
        <v>35</v>
      </c>
      <c r="F286" s="37" t="s">
        <v>35</v>
      </c>
      <c r="G286" s="37" t="s">
        <v>35</v>
      </c>
      <c r="H286" s="37">
        <v>3596238</v>
      </c>
      <c r="I286" s="38" t="s">
        <v>35</v>
      </c>
      <c r="J286" s="37" t="s">
        <v>35</v>
      </c>
      <c r="K286" s="37" t="s">
        <v>35</v>
      </c>
      <c r="L286" s="37" t="s">
        <v>35</v>
      </c>
      <c r="M286" s="37" t="s">
        <v>35</v>
      </c>
      <c r="N286" s="37">
        <v>1580612.48</v>
      </c>
      <c r="O286" s="86">
        <f t="shared" si="5"/>
        <v>43.951831886543658</v>
      </c>
      <c r="P286" s="9" t="s">
        <v>35</v>
      </c>
    </row>
    <row r="287" spans="1:16" ht="23.25" customHeight="1">
      <c r="A287" s="95" t="s">
        <v>445</v>
      </c>
      <c r="B287" s="14" t="s">
        <v>704</v>
      </c>
      <c r="C287" s="37" t="s">
        <v>35</v>
      </c>
      <c r="D287" s="37" t="s">
        <v>35</v>
      </c>
      <c r="E287" s="37" t="s">
        <v>35</v>
      </c>
      <c r="F287" s="37" t="s">
        <v>35</v>
      </c>
      <c r="G287" s="37" t="s">
        <v>35</v>
      </c>
      <c r="H287" s="37">
        <v>1086064</v>
      </c>
      <c r="I287" s="38" t="s">
        <v>35</v>
      </c>
      <c r="J287" s="37" t="s">
        <v>35</v>
      </c>
      <c r="K287" s="37" t="s">
        <v>35</v>
      </c>
      <c r="L287" s="37" t="s">
        <v>35</v>
      </c>
      <c r="M287" s="37" t="s">
        <v>35</v>
      </c>
      <c r="N287" s="37">
        <v>455218.59</v>
      </c>
      <c r="O287" s="86">
        <f t="shared" si="5"/>
        <v>41.914527136522345</v>
      </c>
      <c r="P287" s="9" t="s">
        <v>35</v>
      </c>
    </row>
    <row r="288" spans="1:16" ht="23.25" customHeight="1">
      <c r="A288" s="95" t="s">
        <v>365</v>
      </c>
      <c r="B288" s="14" t="s">
        <v>705</v>
      </c>
      <c r="C288" s="37" t="s">
        <v>35</v>
      </c>
      <c r="D288" s="37" t="s">
        <v>35</v>
      </c>
      <c r="E288" s="37" t="s">
        <v>35</v>
      </c>
      <c r="F288" s="37" t="s">
        <v>35</v>
      </c>
      <c r="G288" s="37" t="s">
        <v>35</v>
      </c>
      <c r="H288" s="37">
        <v>2522914</v>
      </c>
      <c r="I288" s="38" t="s">
        <v>35</v>
      </c>
      <c r="J288" s="37" t="s">
        <v>35</v>
      </c>
      <c r="K288" s="37" t="s">
        <v>35</v>
      </c>
      <c r="L288" s="37" t="s">
        <v>35</v>
      </c>
      <c r="M288" s="37" t="s">
        <v>35</v>
      </c>
      <c r="N288" s="37">
        <v>1089295.22</v>
      </c>
      <c r="O288" s="86">
        <f t="shared" si="5"/>
        <v>43.176074174545782</v>
      </c>
      <c r="P288" s="9" t="s">
        <v>35</v>
      </c>
    </row>
    <row r="289" spans="1:16" ht="23.25" customHeight="1">
      <c r="A289" s="95" t="s">
        <v>367</v>
      </c>
      <c r="B289" s="14" t="s">
        <v>706</v>
      </c>
      <c r="C289" s="37" t="s">
        <v>35</v>
      </c>
      <c r="D289" s="37" t="s">
        <v>35</v>
      </c>
      <c r="E289" s="37" t="s">
        <v>35</v>
      </c>
      <c r="F289" s="37" t="s">
        <v>35</v>
      </c>
      <c r="G289" s="37" t="s">
        <v>35</v>
      </c>
      <c r="H289" s="37">
        <v>2522914</v>
      </c>
      <c r="I289" s="38" t="s">
        <v>35</v>
      </c>
      <c r="J289" s="37" t="s">
        <v>35</v>
      </c>
      <c r="K289" s="37" t="s">
        <v>35</v>
      </c>
      <c r="L289" s="37" t="s">
        <v>35</v>
      </c>
      <c r="M289" s="37" t="s">
        <v>35</v>
      </c>
      <c r="N289" s="37">
        <v>1089295.22</v>
      </c>
      <c r="O289" s="86">
        <f t="shared" si="5"/>
        <v>43.176074174545782</v>
      </c>
      <c r="P289" s="9" t="s">
        <v>35</v>
      </c>
    </row>
    <row r="290" spans="1:16" ht="23.25" customHeight="1">
      <c r="A290" s="95" t="s">
        <v>381</v>
      </c>
      <c r="B290" s="14" t="s">
        <v>707</v>
      </c>
      <c r="C290" s="37" t="s">
        <v>35</v>
      </c>
      <c r="D290" s="37" t="s">
        <v>35</v>
      </c>
      <c r="E290" s="37" t="s">
        <v>35</v>
      </c>
      <c r="F290" s="37" t="s">
        <v>35</v>
      </c>
      <c r="G290" s="37" t="s">
        <v>35</v>
      </c>
      <c r="H290" s="37">
        <v>78300</v>
      </c>
      <c r="I290" s="38" t="s">
        <v>35</v>
      </c>
      <c r="J290" s="37" t="s">
        <v>35</v>
      </c>
      <c r="K290" s="37" t="s">
        <v>35</v>
      </c>
      <c r="L290" s="37" t="s">
        <v>35</v>
      </c>
      <c r="M290" s="37" t="s">
        <v>35</v>
      </c>
      <c r="N290" s="37">
        <v>22110.79</v>
      </c>
      <c r="O290" s="86">
        <f t="shared" si="5"/>
        <v>28.238556832694766</v>
      </c>
      <c r="P290" s="9" t="s">
        <v>35</v>
      </c>
    </row>
    <row r="291" spans="1:16" ht="23.25" customHeight="1">
      <c r="A291" s="95" t="s">
        <v>369</v>
      </c>
      <c r="B291" s="14" t="s">
        <v>708</v>
      </c>
      <c r="C291" s="37" t="s">
        <v>35</v>
      </c>
      <c r="D291" s="37" t="s">
        <v>35</v>
      </c>
      <c r="E291" s="37" t="s">
        <v>35</v>
      </c>
      <c r="F291" s="37" t="s">
        <v>35</v>
      </c>
      <c r="G291" s="37" t="s">
        <v>35</v>
      </c>
      <c r="H291" s="37">
        <v>1530734.29</v>
      </c>
      <c r="I291" s="38" t="s">
        <v>35</v>
      </c>
      <c r="J291" s="37" t="s">
        <v>35</v>
      </c>
      <c r="K291" s="37" t="s">
        <v>35</v>
      </c>
      <c r="L291" s="37" t="s">
        <v>35</v>
      </c>
      <c r="M291" s="37" t="s">
        <v>35</v>
      </c>
      <c r="N291" s="37">
        <v>589954.24</v>
      </c>
      <c r="O291" s="86">
        <f t="shared" si="5"/>
        <v>38.540603934599254</v>
      </c>
      <c r="P291" s="9" t="s">
        <v>35</v>
      </c>
    </row>
    <row r="292" spans="1:16" ht="23.25" customHeight="1">
      <c r="A292" s="95" t="s">
        <v>386</v>
      </c>
      <c r="B292" s="14" t="s">
        <v>709</v>
      </c>
      <c r="C292" s="37" t="s">
        <v>35</v>
      </c>
      <c r="D292" s="37" t="s">
        <v>35</v>
      </c>
      <c r="E292" s="37" t="s">
        <v>35</v>
      </c>
      <c r="F292" s="37" t="s">
        <v>35</v>
      </c>
      <c r="G292" s="37" t="s">
        <v>35</v>
      </c>
      <c r="H292" s="37">
        <v>913879.71</v>
      </c>
      <c r="I292" s="38" t="s">
        <v>35</v>
      </c>
      <c r="J292" s="37" t="s">
        <v>35</v>
      </c>
      <c r="K292" s="37" t="s">
        <v>35</v>
      </c>
      <c r="L292" s="37" t="s">
        <v>35</v>
      </c>
      <c r="M292" s="37" t="s">
        <v>35</v>
      </c>
      <c r="N292" s="37">
        <v>477230.19</v>
      </c>
      <c r="O292" s="86">
        <f t="shared" si="5"/>
        <v>52.220241326946628</v>
      </c>
      <c r="P292" s="9" t="s">
        <v>35</v>
      </c>
    </row>
    <row r="293" spans="1:16" ht="23.25" customHeight="1">
      <c r="A293" s="95" t="s">
        <v>388</v>
      </c>
      <c r="B293" s="14" t="s">
        <v>710</v>
      </c>
      <c r="C293" s="37" t="s">
        <v>35</v>
      </c>
      <c r="D293" s="37" t="s">
        <v>35</v>
      </c>
      <c r="E293" s="37" t="s">
        <v>35</v>
      </c>
      <c r="F293" s="37" t="s">
        <v>35</v>
      </c>
      <c r="G293" s="37" t="s">
        <v>35</v>
      </c>
      <c r="H293" s="37">
        <v>20000</v>
      </c>
      <c r="I293" s="38" t="s">
        <v>35</v>
      </c>
      <c r="J293" s="37" t="s">
        <v>35</v>
      </c>
      <c r="K293" s="37" t="s">
        <v>35</v>
      </c>
      <c r="L293" s="37" t="s">
        <v>35</v>
      </c>
      <c r="M293" s="37" t="s">
        <v>35</v>
      </c>
      <c r="N293" s="37" t="s">
        <v>35</v>
      </c>
      <c r="O293" s="37" t="s">
        <v>35</v>
      </c>
      <c r="P293" s="9" t="s">
        <v>35</v>
      </c>
    </row>
    <row r="294" spans="1:16" ht="23.25" customHeight="1">
      <c r="A294" s="95" t="s">
        <v>390</v>
      </c>
      <c r="B294" s="14" t="s">
        <v>711</v>
      </c>
      <c r="C294" s="37" t="s">
        <v>35</v>
      </c>
      <c r="D294" s="37" t="s">
        <v>35</v>
      </c>
      <c r="E294" s="37" t="s">
        <v>35</v>
      </c>
      <c r="F294" s="37" t="s">
        <v>35</v>
      </c>
      <c r="G294" s="37" t="s">
        <v>35</v>
      </c>
      <c r="H294" s="37">
        <v>20000</v>
      </c>
      <c r="I294" s="38" t="s">
        <v>35</v>
      </c>
      <c r="J294" s="37" t="s">
        <v>35</v>
      </c>
      <c r="K294" s="37" t="s">
        <v>35</v>
      </c>
      <c r="L294" s="37" t="s">
        <v>35</v>
      </c>
      <c r="M294" s="37" t="s">
        <v>35</v>
      </c>
      <c r="N294" s="37" t="s">
        <v>35</v>
      </c>
      <c r="O294" s="37" t="s">
        <v>35</v>
      </c>
      <c r="P294" s="9" t="s">
        <v>35</v>
      </c>
    </row>
    <row r="295" spans="1:16" ht="23.25" customHeight="1">
      <c r="A295" s="95" t="s">
        <v>394</v>
      </c>
      <c r="B295" s="14" t="s">
        <v>712</v>
      </c>
      <c r="C295" s="37" t="s">
        <v>35</v>
      </c>
      <c r="D295" s="37" t="s">
        <v>35</v>
      </c>
      <c r="E295" s="37" t="s">
        <v>35</v>
      </c>
      <c r="F295" s="37" t="s">
        <v>35</v>
      </c>
      <c r="G295" s="37" t="s">
        <v>35</v>
      </c>
      <c r="H295" s="37">
        <v>20000</v>
      </c>
      <c r="I295" s="38" t="s">
        <v>35</v>
      </c>
      <c r="J295" s="37" t="s">
        <v>35</v>
      </c>
      <c r="K295" s="37" t="s">
        <v>35</v>
      </c>
      <c r="L295" s="37" t="s">
        <v>35</v>
      </c>
      <c r="M295" s="37" t="s">
        <v>35</v>
      </c>
      <c r="N295" s="37" t="s">
        <v>35</v>
      </c>
      <c r="O295" s="37" t="s">
        <v>35</v>
      </c>
      <c r="P295" s="9" t="s">
        <v>35</v>
      </c>
    </row>
    <row r="296" spans="1:16" s="47" customFormat="1" ht="23.25" customHeight="1">
      <c r="A296" s="94" t="s">
        <v>713</v>
      </c>
      <c r="B296" s="52" t="s">
        <v>714</v>
      </c>
      <c r="C296" s="44" t="s">
        <v>35</v>
      </c>
      <c r="D296" s="44" t="s">
        <v>35</v>
      </c>
      <c r="E296" s="44" t="s">
        <v>35</v>
      </c>
      <c r="F296" s="44" t="s">
        <v>35</v>
      </c>
      <c r="G296" s="44" t="s">
        <v>35</v>
      </c>
      <c r="H296" s="44">
        <v>3000000</v>
      </c>
      <c r="I296" s="45" t="s">
        <v>35</v>
      </c>
      <c r="J296" s="44" t="s">
        <v>35</v>
      </c>
      <c r="K296" s="44" t="s">
        <v>35</v>
      </c>
      <c r="L296" s="44" t="s">
        <v>35</v>
      </c>
      <c r="M296" s="44" t="s">
        <v>35</v>
      </c>
      <c r="N296" s="44">
        <v>1840000</v>
      </c>
      <c r="O296" s="85">
        <f t="shared" si="5"/>
        <v>61.333333333333329</v>
      </c>
      <c r="P296" s="61" t="s">
        <v>35</v>
      </c>
    </row>
    <row r="297" spans="1:16" ht="23.25" customHeight="1">
      <c r="A297" s="95" t="s">
        <v>715</v>
      </c>
      <c r="B297" s="14" t="s">
        <v>716</v>
      </c>
      <c r="C297" s="37" t="s">
        <v>35</v>
      </c>
      <c r="D297" s="37" t="s">
        <v>35</v>
      </c>
      <c r="E297" s="37" t="s">
        <v>35</v>
      </c>
      <c r="F297" s="37" t="s">
        <v>35</v>
      </c>
      <c r="G297" s="37" t="s">
        <v>35</v>
      </c>
      <c r="H297" s="37">
        <v>3000000</v>
      </c>
      <c r="I297" s="38" t="s">
        <v>35</v>
      </c>
      <c r="J297" s="37" t="s">
        <v>35</v>
      </c>
      <c r="K297" s="37" t="s">
        <v>35</v>
      </c>
      <c r="L297" s="37" t="s">
        <v>35</v>
      </c>
      <c r="M297" s="37" t="s">
        <v>35</v>
      </c>
      <c r="N297" s="37">
        <v>1840000</v>
      </c>
      <c r="O297" s="86">
        <f t="shared" si="5"/>
        <v>61.333333333333329</v>
      </c>
      <c r="P297" s="9" t="s">
        <v>35</v>
      </c>
    </row>
    <row r="298" spans="1:16" ht="23.25" customHeight="1">
      <c r="A298" s="95" t="s">
        <v>472</v>
      </c>
      <c r="B298" s="14" t="s">
        <v>717</v>
      </c>
      <c r="C298" s="37" t="s">
        <v>35</v>
      </c>
      <c r="D298" s="37" t="s">
        <v>35</v>
      </c>
      <c r="E298" s="37" t="s">
        <v>35</v>
      </c>
      <c r="F298" s="37" t="s">
        <v>35</v>
      </c>
      <c r="G298" s="37" t="s">
        <v>35</v>
      </c>
      <c r="H298" s="37">
        <v>3000000</v>
      </c>
      <c r="I298" s="38" t="s">
        <v>35</v>
      </c>
      <c r="J298" s="37" t="s">
        <v>35</v>
      </c>
      <c r="K298" s="37" t="s">
        <v>35</v>
      </c>
      <c r="L298" s="37" t="s">
        <v>35</v>
      </c>
      <c r="M298" s="37" t="s">
        <v>35</v>
      </c>
      <c r="N298" s="37">
        <v>1840000</v>
      </c>
      <c r="O298" s="86">
        <f t="shared" si="5"/>
        <v>61.333333333333329</v>
      </c>
      <c r="P298" s="9" t="s">
        <v>35</v>
      </c>
    </row>
    <row r="299" spans="1:16" ht="23.25" customHeight="1">
      <c r="A299" s="95" t="s">
        <v>474</v>
      </c>
      <c r="B299" s="14" t="s">
        <v>718</v>
      </c>
      <c r="C299" s="37" t="s">
        <v>35</v>
      </c>
      <c r="D299" s="37" t="s">
        <v>35</v>
      </c>
      <c r="E299" s="37" t="s">
        <v>35</v>
      </c>
      <c r="F299" s="37" t="s">
        <v>35</v>
      </c>
      <c r="G299" s="37" t="s">
        <v>35</v>
      </c>
      <c r="H299" s="37">
        <v>3000000</v>
      </c>
      <c r="I299" s="38" t="s">
        <v>35</v>
      </c>
      <c r="J299" s="37" t="s">
        <v>35</v>
      </c>
      <c r="K299" s="37" t="s">
        <v>35</v>
      </c>
      <c r="L299" s="37" t="s">
        <v>35</v>
      </c>
      <c r="M299" s="37" t="s">
        <v>35</v>
      </c>
      <c r="N299" s="37">
        <v>1840000</v>
      </c>
      <c r="O299" s="86">
        <f t="shared" si="5"/>
        <v>61.333333333333329</v>
      </c>
      <c r="P299" s="9" t="s">
        <v>35</v>
      </c>
    </row>
    <row r="300" spans="1:16" ht="23.25" customHeight="1">
      <c r="A300" s="95" t="s">
        <v>476</v>
      </c>
      <c r="B300" s="14" t="s">
        <v>719</v>
      </c>
      <c r="C300" s="37" t="s">
        <v>35</v>
      </c>
      <c r="D300" s="37" t="s">
        <v>35</v>
      </c>
      <c r="E300" s="37" t="s">
        <v>35</v>
      </c>
      <c r="F300" s="37" t="s">
        <v>35</v>
      </c>
      <c r="G300" s="37" t="s">
        <v>35</v>
      </c>
      <c r="H300" s="37">
        <v>3000000</v>
      </c>
      <c r="I300" s="38" t="s">
        <v>35</v>
      </c>
      <c r="J300" s="37" t="s">
        <v>35</v>
      </c>
      <c r="K300" s="37" t="s">
        <v>35</v>
      </c>
      <c r="L300" s="37" t="s">
        <v>35</v>
      </c>
      <c r="M300" s="37" t="s">
        <v>35</v>
      </c>
      <c r="N300" s="37">
        <v>1840000</v>
      </c>
      <c r="O300" s="86">
        <f t="shared" si="5"/>
        <v>61.333333333333329</v>
      </c>
      <c r="P300" s="9" t="s">
        <v>35</v>
      </c>
    </row>
    <row r="301" spans="1:16" s="47" customFormat="1" ht="23.25" customHeight="1">
      <c r="A301" s="94" t="s">
        <v>720</v>
      </c>
      <c r="B301" s="52" t="s">
        <v>721</v>
      </c>
      <c r="C301" s="44" t="s">
        <v>35</v>
      </c>
      <c r="D301" s="44" t="s">
        <v>35</v>
      </c>
      <c r="E301" s="44" t="s">
        <v>35</v>
      </c>
      <c r="F301" s="44" t="s">
        <v>35</v>
      </c>
      <c r="G301" s="44" t="s">
        <v>35</v>
      </c>
      <c r="H301" s="44">
        <v>32881769</v>
      </c>
      <c r="I301" s="45" t="s">
        <v>35</v>
      </c>
      <c r="J301" s="44" t="s">
        <v>35</v>
      </c>
      <c r="K301" s="44" t="s">
        <v>35</v>
      </c>
      <c r="L301" s="44" t="s">
        <v>35</v>
      </c>
      <c r="M301" s="44" t="s">
        <v>35</v>
      </c>
      <c r="N301" s="44">
        <v>16440882</v>
      </c>
      <c r="O301" s="85">
        <f t="shared" si="5"/>
        <v>49.999992397002728</v>
      </c>
      <c r="P301" s="61" t="s">
        <v>35</v>
      </c>
    </row>
    <row r="302" spans="1:16" ht="23.25" customHeight="1">
      <c r="A302" s="95" t="s">
        <v>722</v>
      </c>
      <c r="B302" s="14" t="s">
        <v>723</v>
      </c>
      <c r="C302" s="37" t="s">
        <v>35</v>
      </c>
      <c r="D302" s="37" t="s">
        <v>35</v>
      </c>
      <c r="E302" s="37" t="s">
        <v>35</v>
      </c>
      <c r="F302" s="37" t="s">
        <v>35</v>
      </c>
      <c r="G302" s="37" t="s">
        <v>35</v>
      </c>
      <c r="H302" s="37">
        <v>32881769</v>
      </c>
      <c r="I302" s="38" t="s">
        <v>35</v>
      </c>
      <c r="J302" s="37" t="s">
        <v>35</v>
      </c>
      <c r="K302" s="37" t="s">
        <v>35</v>
      </c>
      <c r="L302" s="37" t="s">
        <v>35</v>
      </c>
      <c r="M302" s="37" t="s">
        <v>35</v>
      </c>
      <c r="N302" s="37">
        <v>16440882</v>
      </c>
      <c r="O302" s="86">
        <f t="shared" si="5"/>
        <v>49.999992397002728</v>
      </c>
      <c r="P302" s="9" t="s">
        <v>35</v>
      </c>
    </row>
    <row r="303" spans="1:16" ht="23.25" customHeight="1">
      <c r="A303" s="95" t="s">
        <v>493</v>
      </c>
      <c r="B303" s="14" t="s">
        <v>724</v>
      </c>
      <c r="C303" s="37" t="s">
        <v>35</v>
      </c>
      <c r="D303" s="37" t="s">
        <v>35</v>
      </c>
      <c r="E303" s="37" t="s">
        <v>35</v>
      </c>
      <c r="F303" s="37" t="s">
        <v>35</v>
      </c>
      <c r="G303" s="37" t="s">
        <v>35</v>
      </c>
      <c r="H303" s="37">
        <v>32881769</v>
      </c>
      <c r="I303" s="38" t="s">
        <v>35</v>
      </c>
      <c r="J303" s="37" t="s">
        <v>35</v>
      </c>
      <c r="K303" s="37" t="s">
        <v>35</v>
      </c>
      <c r="L303" s="37" t="s">
        <v>35</v>
      </c>
      <c r="M303" s="37" t="s">
        <v>35</v>
      </c>
      <c r="N303" s="37">
        <v>16440882</v>
      </c>
      <c r="O303" s="86">
        <f t="shared" si="5"/>
        <v>49.999992397002728</v>
      </c>
      <c r="P303" s="9" t="s">
        <v>35</v>
      </c>
    </row>
    <row r="304" spans="1:16" ht="23.25" customHeight="1">
      <c r="A304" s="95" t="s">
        <v>725</v>
      </c>
      <c r="B304" s="14" t="s">
        <v>726</v>
      </c>
      <c r="C304" s="37" t="s">
        <v>35</v>
      </c>
      <c r="D304" s="37" t="s">
        <v>35</v>
      </c>
      <c r="E304" s="37" t="s">
        <v>35</v>
      </c>
      <c r="F304" s="37" t="s">
        <v>35</v>
      </c>
      <c r="G304" s="37" t="s">
        <v>35</v>
      </c>
      <c r="H304" s="37">
        <v>32881769</v>
      </c>
      <c r="I304" s="38" t="s">
        <v>35</v>
      </c>
      <c r="J304" s="37" t="s">
        <v>35</v>
      </c>
      <c r="K304" s="37" t="s">
        <v>35</v>
      </c>
      <c r="L304" s="37" t="s">
        <v>35</v>
      </c>
      <c r="M304" s="37" t="s">
        <v>35</v>
      </c>
      <c r="N304" s="37">
        <v>16440882</v>
      </c>
      <c r="O304" s="86">
        <f t="shared" si="5"/>
        <v>49.999992397002728</v>
      </c>
      <c r="P304" s="9" t="s">
        <v>35</v>
      </c>
    </row>
    <row r="305" spans="1:16" ht="23.25" customHeight="1" thickBot="1">
      <c r="A305" s="95" t="s">
        <v>236</v>
      </c>
      <c r="B305" s="14" t="s">
        <v>727</v>
      </c>
      <c r="C305" s="37" t="s">
        <v>35</v>
      </c>
      <c r="D305" s="37" t="s">
        <v>35</v>
      </c>
      <c r="E305" s="37" t="s">
        <v>35</v>
      </c>
      <c r="F305" s="37" t="s">
        <v>35</v>
      </c>
      <c r="G305" s="37" t="s">
        <v>35</v>
      </c>
      <c r="H305" s="37">
        <v>32881769</v>
      </c>
      <c r="I305" s="38" t="s">
        <v>35</v>
      </c>
      <c r="J305" s="37" t="s">
        <v>35</v>
      </c>
      <c r="K305" s="37" t="s">
        <v>35</v>
      </c>
      <c r="L305" s="37" t="s">
        <v>35</v>
      </c>
      <c r="M305" s="37" t="s">
        <v>35</v>
      </c>
      <c r="N305" s="37">
        <v>16440882</v>
      </c>
      <c r="O305" s="86">
        <f t="shared" si="5"/>
        <v>49.999992397002728</v>
      </c>
      <c r="P305" s="9" t="s">
        <v>35</v>
      </c>
    </row>
    <row r="306" spans="1:16" ht="10.5" customHeight="1" thickBot="1">
      <c r="A306" s="122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86"/>
      <c r="P306" s="26"/>
    </row>
    <row r="307" spans="1:16" s="47" customFormat="1" ht="15.75" customHeight="1" thickBot="1">
      <c r="A307" s="123" t="s">
        <v>728</v>
      </c>
      <c r="B307" s="62" t="s">
        <v>34</v>
      </c>
      <c r="C307" s="64" t="s">
        <v>35</v>
      </c>
      <c r="D307" s="64" t="s">
        <v>35</v>
      </c>
      <c r="E307" s="64" t="s">
        <v>35</v>
      </c>
      <c r="F307" s="64" t="s">
        <v>35</v>
      </c>
      <c r="G307" s="64" t="s">
        <v>35</v>
      </c>
      <c r="H307" s="64">
        <v>-27779460.59</v>
      </c>
      <c r="I307" s="65" t="s">
        <v>35</v>
      </c>
      <c r="J307" s="64" t="s">
        <v>35</v>
      </c>
      <c r="K307" s="64" t="s">
        <v>35</v>
      </c>
      <c r="L307" s="64" t="s">
        <v>35</v>
      </c>
      <c r="M307" s="64" t="s">
        <v>35</v>
      </c>
      <c r="N307" s="64">
        <v>14234828.439999999</v>
      </c>
      <c r="O307" s="85">
        <f t="shared" si="5"/>
        <v>-51.242278063254496</v>
      </c>
      <c r="P307" s="63" t="s">
        <v>35</v>
      </c>
    </row>
    <row r="308" spans="1:16" ht="12.95" customHeight="1">
      <c r="A308" s="124"/>
      <c r="B308" s="27"/>
      <c r="C308" s="15" t="s">
        <v>348</v>
      </c>
      <c r="D308" s="15" t="s">
        <v>348</v>
      </c>
      <c r="E308" s="15" t="s">
        <v>348</v>
      </c>
      <c r="F308" s="15" t="s">
        <v>348</v>
      </c>
      <c r="G308" s="15" t="s">
        <v>348</v>
      </c>
      <c r="H308" s="15"/>
      <c r="I308" s="15" t="s">
        <v>348</v>
      </c>
      <c r="J308" s="15" t="s">
        <v>348</v>
      </c>
      <c r="K308" s="15" t="s">
        <v>348</v>
      </c>
      <c r="L308" s="15" t="s">
        <v>348</v>
      </c>
      <c r="M308" s="15" t="s">
        <v>348</v>
      </c>
      <c r="N308" s="15"/>
      <c r="O308" s="15"/>
      <c r="P308" s="15" t="s">
        <v>348</v>
      </c>
    </row>
    <row r="309" spans="1:16" ht="12.95" customHeight="1">
      <c r="A309" s="96"/>
      <c r="B309" s="5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</sheetData>
  <pageMargins left="0.47244094488188981" right="0.19685039370078741" top="0.39370078740157483" bottom="0.19685039370078741" header="0" footer="0"/>
  <pageSetup paperSize="9" scale="85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11" zoomScale="90" zoomScaleNormal="90" zoomScaleSheetLayoutView="70" zoomScalePageLayoutView="70" workbookViewId="0">
      <selection activeCell="A8" sqref="A8"/>
    </sheetView>
  </sheetViews>
  <sheetFormatPr defaultRowHeight="15"/>
  <cols>
    <col min="1" max="1" width="49.42578125" style="1" customWidth="1"/>
    <col min="2" max="2" width="22.7109375" style="1" customWidth="1"/>
    <col min="3" max="7" width="9.140625" style="1" hidden="1"/>
    <col min="8" max="8" width="15.85546875" style="1" customWidth="1"/>
    <col min="9" max="14" width="9.140625" style="1" hidden="1"/>
    <col min="15" max="15" width="15.85546875" style="1" customWidth="1"/>
    <col min="16" max="16" width="10.5703125" style="1" customWidth="1"/>
    <col min="17" max="17" width="9.140625" style="1" hidden="1"/>
    <col min="18" max="16384" width="9.140625" style="1"/>
  </cols>
  <sheetData>
    <row r="1" spans="1:17" ht="10.5" hidden="1" customHeight="1">
      <c r="A1" s="17"/>
      <c r="B1" s="18"/>
      <c r="C1" s="19"/>
      <c r="D1" s="19"/>
      <c r="E1" s="19"/>
      <c r="F1" s="19"/>
      <c r="G1" s="19"/>
      <c r="H1" s="19"/>
      <c r="I1" s="19"/>
      <c r="J1" s="3"/>
      <c r="K1" s="3"/>
      <c r="L1" s="3"/>
      <c r="M1" s="3"/>
      <c r="N1" s="3"/>
      <c r="O1" s="3"/>
      <c r="P1" s="3"/>
      <c r="Q1" s="3"/>
    </row>
    <row r="2" spans="1:17" ht="14.1" customHeight="1">
      <c r="A2" s="125" t="s">
        <v>773</v>
      </c>
      <c r="B2" s="21"/>
      <c r="C2" s="20"/>
      <c r="D2" s="20"/>
      <c r="E2" s="20"/>
      <c r="F2" s="20"/>
      <c r="G2" s="20"/>
      <c r="H2" s="20"/>
      <c r="I2" s="20"/>
      <c r="J2" s="22"/>
      <c r="K2" s="22"/>
      <c r="L2" s="22"/>
      <c r="M2" s="22"/>
      <c r="N2" s="22"/>
      <c r="O2" s="22"/>
      <c r="P2" s="22"/>
      <c r="Q2" s="22"/>
    </row>
    <row r="3" spans="1:17" ht="46.5" customHeight="1">
      <c r="A3" s="72" t="s">
        <v>0</v>
      </c>
      <c r="B3" s="72" t="s">
        <v>349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768</v>
      </c>
      <c r="I3" s="7" t="s">
        <v>7</v>
      </c>
      <c r="J3" s="7" t="s">
        <v>2</v>
      </c>
      <c r="K3" s="7" t="s">
        <v>3</v>
      </c>
      <c r="L3" s="7" t="s">
        <v>4</v>
      </c>
      <c r="M3" s="7" t="s">
        <v>6</v>
      </c>
      <c r="N3" s="7" t="s">
        <v>772</v>
      </c>
      <c r="O3" s="88" t="s">
        <v>772</v>
      </c>
      <c r="P3" s="71" t="s">
        <v>765</v>
      </c>
      <c r="Q3" s="7" t="s">
        <v>7</v>
      </c>
    </row>
    <row r="4" spans="1:17" ht="11.45" customHeight="1" thickBot="1">
      <c r="A4" s="7" t="s">
        <v>9</v>
      </c>
      <c r="B4" s="7" t="s">
        <v>10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11</v>
      </c>
      <c r="I4" s="8" t="s">
        <v>21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12</v>
      </c>
      <c r="P4" s="8" t="s">
        <v>13</v>
      </c>
      <c r="Q4" s="8" t="s">
        <v>32</v>
      </c>
    </row>
    <row r="5" spans="1:17" s="47" customFormat="1" ht="38.25" customHeight="1">
      <c r="A5" s="57" t="s">
        <v>729</v>
      </c>
      <c r="B5" s="50" t="s">
        <v>34</v>
      </c>
      <c r="C5" s="41" t="s">
        <v>35</v>
      </c>
      <c r="D5" s="41" t="s">
        <v>35</v>
      </c>
      <c r="E5" s="41" t="s">
        <v>35</v>
      </c>
      <c r="F5" s="41" t="s">
        <v>35</v>
      </c>
      <c r="G5" s="41" t="s">
        <v>35</v>
      </c>
      <c r="H5" s="41">
        <v>27779460.59</v>
      </c>
      <c r="I5" s="42" t="s">
        <v>35</v>
      </c>
      <c r="J5" s="41" t="s">
        <v>35</v>
      </c>
      <c r="K5" s="41" t="s">
        <v>35</v>
      </c>
      <c r="L5" s="41" t="s">
        <v>35</v>
      </c>
      <c r="M5" s="41" t="s">
        <v>35</v>
      </c>
      <c r="N5" s="41" t="s">
        <v>35</v>
      </c>
      <c r="O5" s="41">
        <v>-14234828.439999999</v>
      </c>
      <c r="P5" s="84">
        <f>O5/H5*100</f>
        <v>-51.242278063254496</v>
      </c>
      <c r="Q5" s="46" t="s">
        <v>35</v>
      </c>
    </row>
    <row r="6" spans="1:17" ht="19.5" customHeight="1">
      <c r="A6" s="28" t="s">
        <v>730</v>
      </c>
      <c r="B6" s="11"/>
      <c r="C6" s="11"/>
      <c r="D6" s="11"/>
      <c r="E6" s="11"/>
      <c r="F6" s="11"/>
      <c r="G6" s="11"/>
      <c r="H6" s="11"/>
      <c r="I6" s="12"/>
      <c r="J6" s="29"/>
      <c r="K6" s="29"/>
      <c r="L6" s="29"/>
      <c r="M6" s="29"/>
      <c r="N6" s="29"/>
      <c r="O6" s="29"/>
      <c r="P6" s="29"/>
      <c r="Q6" s="30"/>
    </row>
    <row r="7" spans="1:17" ht="24.75" customHeight="1">
      <c r="A7" s="31" t="s">
        <v>731</v>
      </c>
      <c r="B7" s="32" t="s">
        <v>34</v>
      </c>
      <c r="C7" s="23" t="s">
        <v>35</v>
      </c>
      <c r="D7" s="23" t="s">
        <v>35</v>
      </c>
      <c r="E7" s="23" t="s">
        <v>35</v>
      </c>
      <c r="F7" s="23" t="s">
        <v>35</v>
      </c>
      <c r="G7" s="23" t="s">
        <v>35</v>
      </c>
      <c r="H7" s="23" t="s">
        <v>35</v>
      </c>
      <c r="I7" s="24" t="s">
        <v>35</v>
      </c>
      <c r="J7" s="23" t="s">
        <v>35</v>
      </c>
      <c r="K7" s="23" t="s">
        <v>35</v>
      </c>
      <c r="L7" s="23" t="s">
        <v>35</v>
      </c>
      <c r="M7" s="23" t="s">
        <v>35</v>
      </c>
      <c r="N7" s="23" t="s">
        <v>35</v>
      </c>
      <c r="O7" s="23" t="s">
        <v>35</v>
      </c>
      <c r="P7" s="23"/>
      <c r="Q7" s="24" t="s">
        <v>35</v>
      </c>
    </row>
    <row r="8" spans="1:17" ht="24.75" customHeight="1">
      <c r="A8" s="33" t="s">
        <v>732</v>
      </c>
      <c r="B8" s="11"/>
      <c r="C8" s="11"/>
      <c r="D8" s="11"/>
      <c r="E8" s="11"/>
      <c r="F8" s="11"/>
      <c r="G8" s="11"/>
      <c r="H8" s="11"/>
      <c r="I8" s="12"/>
      <c r="J8" s="11"/>
      <c r="K8" s="11"/>
      <c r="L8" s="11"/>
      <c r="M8" s="11"/>
      <c r="N8" s="11"/>
      <c r="O8" s="11"/>
      <c r="P8" s="11"/>
      <c r="Q8" s="12"/>
    </row>
    <row r="9" spans="1:17" ht="24.75" customHeight="1">
      <c r="A9" s="31" t="s">
        <v>733</v>
      </c>
      <c r="B9" s="32" t="s">
        <v>34</v>
      </c>
      <c r="C9" s="23" t="s">
        <v>35</v>
      </c>
      <c r="D9" s="23" t="s">
        <v>35</v>
      </c>
      <c r="E9" s="23" t="s">
        <v>35</v>
      </c>
      <c r="F9" s="23" t="s">
        <v>35</v>
      </c>
      <c r="G9" s="23" t="s">
        <v>35</v>
      </c>
      <c r="H9" s="23" t="s">
        <v>35</v>
      </c>
      <c r="I9" s="24" t="s">
        <v>35</v>
      </c>
      <c r="J9" s="23" t="s">
        <v>35</v>
      </c>
      <c r="K9" s="23" t="s">
        <v>35</v>
      </c>
      <c r="L9" s="23" t="s">
        <v>35</v>
      </c>
      <c r="M9" s="23" t="s">
        <v>35</v>
      </c>
      <c r="N9" s="23" t="s">
        <v>35</v>
      </c>
      <c r="O9" s="23" t="s">
        <v>35</v>
      </c>
      <c r="P9" s="23"/>
      <c r="Q9" s="24" t="s">
        <v>35</v>
      </c>
    </row>
    <row r="10" spans="1:17" ht="15" customHeight="1">
      <c r="A10" s="33" t="s">
        <v>732</v>
      </c>
      <c r="B10" s="11"/>
      <c r="C10" s="11"/>
      <c r="D10" s="11"/>
      <c r="E10" s="11"/>
      <c r="F10" s="11"/>
      <c r="G10" s="11"/>
      <c r="H10" s="11"/>
      <c r="I10" s="12"/>
      <c r="J10" s="11"/>
      <c r="K10" s="11"/>
      <c r="L10" s="11"/>
      <c r="M10" s="11"/>
      <c r="N10" s="11"/>
      <c r="O10" s="11"/>
      <c r="P10" s="11"/>
      <c r="Q10" s="12"/>
    </row>
    <row r="11" spans="1:17" ht="24.75" customHeight="1">
      <c r="A11" s="31" t="s">
        <v>734</v>
      </c>
      <c r="B11" s="32" t="s">
        <v>34</v>
      </c>
      <c r="C11" s="66" t="s">
        <v>35</v>
      </c>
      <c r="D11" s="66" t="s">
        <v>35</v>
      </c>
      <c r="E11" s="66" t="s">
        <v>35</v>
      </c>
      <c r="F11" s="66" t="s">
        <v>35</v>
      </c>
      <c r="G11" s="66" t="s">
        <v>35</v>
      </c>
      <c r="H11" s="66">
        <v>27779460.59</v>
      </c>
      <c r="I11" s="67" t="s">
        <v>35</v>
      </c>
      <c r="J11" s="66" t="s">
        <v>35</v>
      </c>
      <c r="K11" s="66" t="s">
        <v>35</v>
      </c>
      <c r="L11" s="66" t="s">
        <v>35</v>
      </c>
      <c r="M11" s="66" t="s">
        <v>35</v>
      </c>
      <c r="N11" s="66" t="s">
        <v>35</v>
      </c>
      <c r="O11" s="66">
        <v>-14234828.439999999</v>
      </c>
      <c r="P11" s="120">
        <f t="shared" ref="P11:P22" si="0">O11/H11*100</f>
        <v>-51.242278063254496</v>
      </c>
      <c r="Q11" s="24" t="s">
        <v>35</v>
      </c>
    </row>
    <row r="12" spans="1:17" ht="45.75">
      <c r="A12" s="13" t="s">
        <v>735</v>
      </c>
      <c r="B12" s="32" t="s">
        <v>736</v>
      </c>
      <c r="C12" s="66" t="s">
        <v>35</v>
      </c>
      <c r="D12" s="66" t="s">
        <v>35</v>
      </c>
      <c r="E12" s="66" t="s">
        <v>35</v>
      </c>
      <c r="F12" s="66" t="s">
        <v>35</v>
      </c>
      <c r="G12" s="66" t="s">
        <v>35</v>
      </c>
      <c r="H12" s="66">
        <v>27779460.59</v>
      </c>
      <c r="I12" s="67" t="s">
        <v>35</v>
      </c>
      <c r="J12" s="66" t="s">
        <v>35</v>
      </c>
      <c r="K12" s="66" t="s">
        <v>35</v>
      </c>
      <c r="L12" s="66" t="s">
        <v>35</v>
      </c>
      <c r="M12" s="66" t="s">
        <v>35</v>
      </c>
      <c r="N12" s="66" t="s">
        <v>35</v>
      </c>
      <c r="O12" s="66">
        <v>-14234828.439999999</v>
      </c>
      <c r="P12" s="120">
        <f t="shared" si="0"/>
        <v>-51.242278063254496</v>
      </c>
      <c r="Q12" s="24" t="s">
        <v>35</v>
      </c>
    </row>
    <row r="13" spans="1:17" ht="24.75" customHeight="1">
      <c r="A13" s="31" t="s">
        <v>737</v>
      </c>
      <c r="B13" s="32" t="s">
        <v>34</v>
      </c>
      <c r="C13" s="66" t="s">
        <v>35</v>
      </c>
      <c r="D13" s="66" t="s">
        <v>35</v>
      </c>
      <c r="E13" s="66" t="s">
        <v>35</v>
      </c>
      <c r="F13" s="66" t="s">
        <v>35</v>
      </c>
      <c r="G13" s="66" t="s">
        <v>35</v>
      </c>
      <c r="H13" s="66">
        <v>-468547572.81999999</v>
      </c>
      <c r="I13" s="67" t="s">
        <v>35</v>
      </c>
      <c r="J13" s="66" t="s">
        <v>35</v>
      </c>
      <c r="K13" s="66" t="s">
        <v>35</v>
      </c>
      <c r="L13" s="66" t="s">
        <v>35</v>
      </c>
      <c r="M13" s="66" t="s">
        <v>35</v>
      </c>
      <c r="N13" s="66" t="s">
        <v>35</v>
      </c>
      <c r="O13" s="66">
        <v>-286534381.95999998</v>
      </c>
      <c r="P13" s="120">
        <f t="shared" si="0"/>
        <v>61.153743735233633</v>
      </c>
      <c r="Q13" s="24" t="s">
        <v>35</v>
      </c>
    </row>
    <row r="14" spans="1:17" ht="34.5">
      <c r="A14" s="13" t="s">
        <v>738</v>
      </c>
      <c r="B14" s="32" t="s">
        <v>739</v>
      </c>
      <c r="C14" s="66" t="s">
        <v>35</v>
      </c>
      <c r="D14" s="66" t="s">
        <v>35</v>
      </c>
      <c r="E14" s="66" t="s">
        <v>35</v>
      </c>
      <c r="F14" s="66" t="s">
        <v>35</v>
      </c>
      <c r="G14" s="66" t="s">
        <v>35</v>
      </c>
      <c r="H14" s="66">
        <v>-468547572.81999999</v>
      </c>
      <c r="I14" s="67" t="s">
        <v>35</v>
      </c>
      <c r="J14" s="66" t="s">
        <v>35</v>
      </c>
      <c r="K14" s="66" t="s">
        <v>35</v>
      </c>
      <c r="L14" s="66" t="s">
        <v>35</v>
      </c>
      <c r="M14" s="66" t="s">
        <v>35</v>
      </c>
      <c r="N14" s="66" t="s">
        <v>35</v>
      </c>
      <c r="O14" s="66">
        <v>-286534381.95999998</v>
      </c>
      <c r="P14" s="120">
        <f t="shared" si="0"/>
        <v>61.153743735233633</v>
      </c>
      <c r="Q14" s="24" t="s">
        <v>35</v>
      </c>
    </row>
    <row r="15" spans="1:17" ht="28.5" customHeight="1">
      <c r="A15" s="13" t="s">
        <v>740</v>
      </c>
      <c r="B15" s="32" t="s">
        <v>741</v>
      </c>
      <c r="C15" s="66" t="s">
        <v>35</v>
      </c>
      <c r="D15" s="66" t="s">
        <v>35</v>
      </c>
      <c r="E15" s="66" t="s">
        <v>35</v>
      </c>
      <c r="F15" s="66" t="s">
        <v>35</v>
      </c>
      <c r="G15" s="66" t="s">
        <v>35</v>
      </c>
      <c r="H15" s="66">
        <v>-468547572.81999999</v>
      </c>
      <c r="I15" s="67" t="s">
        <v>35</v>
      </c>
      <c r="J15" s="66" t="s">
        <v>35</v>
      </c>
      <c r="K15" s="66" t="s">
        <v>35</v>
      </c>
      <c r="L15" s="66" t="s">
        <v>35</v>
      </c>
      <c r="M15" s="66" t="s">
        <v>35</v>
      </c>
      <c r="N15" s="66" t="s">
        <v>35</v>
      </c>
      <c r="O15" s="66">
        <v>-286534381.95999998</v>
      </c>
      <c r="P15" s="120">
        <f t="shared" si="0"/>
        <v>61.153743735233633</v>
      </c>
      <c r="Q15" s="24" t="s">
        <v>35</v>
      </c>
    </row>
    <row r="16" spans="1:17" ht="34.5">
      <c r="A16" s="13" t="s">
        <v>742</v>
      </c>
      <c r="B16" s="32" t="s">
        <v>743</v>
      </c>
      <c r="C16" s="66" t="s">
        <v>35</v>
      </c>
      <c r="D16" s="66" t="s">
        <v>35</v>
      </c>
      <c r="E16" s="66" t="s">
        <v>35</v>
      </c>
      <c r="F16" s="66" t="s">
        <v>35</v>
      </c>
      <c r="G16" s="66" t="s">
        <v>35</v>
      </c>
      <c r="H16" s="66">
        <v>-468547572.81999999</v>
      </c>
      <c r="I16" s="67" t="s">
        <v>35</v>
      </c>
      <c r="J16" s="66" t="s">
        <v>35</v>
      </c>
      <c r="K16" s="66" t="s">
        <v>35</v>
      </c>
      <c r="L16" s="66" t="s">
        <v>35</v>
      </c>
      <c r="M16" s="66" t="s">
        <v>35</v>
      </c>
      <c r="N16" s="66" t="s">
        <v>35</v>
      </c>
      <c r="O16" s="66">
        <v>-286534381.95999998</v>
      </c>
      <c r="P16" s="120">
        <f t="shared" si="0"/>
        <v>61.153743735233633</v>
      </c>
      <c r="Q16" s="24" t="s">
        <v>35</v>
      </c>
    </row>
    <row r="17" spans="1:17" ht="45.75">
      <c r="A17" s="13" t="s">
        <v>744</v>
      </c>
      <c r="B17" s="32" t="s">
        <v>745</v>
      </c>
      <c r="C17" s="66" t="s">
        <v>35</v>
      </c>
      <c r="D17" s="66" t="s">
        <v>35</v>
      </c>
      <c r="E17" s="66" t="s">
        <v>35</v>
      </c>
      <c r="F17" s="66" t="s">
        <v>35</v>
      </c>
      <c r="G17" s="66" t="s">
        <v>35</v>
      </c>
      <c r="H17" s="66">
        <v>-468547572.81999999</v>
      </c>
      <c r="I17" s="67" t="s">
        <v>35</v>
      </c>
      <c r="J17" s="66" t="s">
        <v>35</v>
      </c>
      <c r="K17" s="66" t="s">
        <v>35</v>
      </c>
      <c r="L17" s="66" t="s">
        <v>35</v>
      </c>
      <c r="M17" s="66" t="s">
        <v>35</v>
      </c>
      <c r="N17" s="66" t="s">
        <v>35</v>
      </c>
      <c r="O17" s="66">
        <v>-286534381.95999998</v>
      </c>
      <c r="P17" s="120">
        <f t="shared" si="0"/>
        <v>61.153743735233633</v>
      </c>
      <c r="Q17" s="24" t="s">
        <v>35</v>
      </c>
    </row>
    <row r="18" spans="1:17" ht="24.75" customHeight="1">
      <c r="A18" s="31" t="s">
        <v>746</v>
      </c>
      <c r="B18" s="32" t="s">
        <v>34</v>
      </c>
      <c r="C18" s="66" t="s">
        <v>35</v>
      </c>
      <c r="D18" s="66" t="s">
        <v>35</v>
      </c>
      <c r="E18" s="66" t="s">
        <v>35</v>
      </c>
      <c r="F18" s="66" t="s">
        <v>35</v>
      </c>
      <c r="G18" s="66" t="s">
        <v>35</v>
      </c>
      <c r="H18" s="66">
        <v>496327033.41000003</v>
      </c>
      <c r="I18" s="67" t="s">
        <v>35</v>
      </c>
      <c r="J18" s="66" t="s">
        <v>35</v>
      </c>
      <c r="K18" s="66" t="s">
        <v>35</v>
      </c>
      <c r="L18" s="66" t="s">
        <v>35</v>
      </c>
      <c r="M18" s="66" t="s">
        <v>35</v>
      </c>
      <c r="N18" s="66" t="s">
        <v>35</v>
      </c>
      <c r="O18" s="66">
        <v>272299553.51999998</v>
      </c>
      <c r="P18" s="120">
        <f t="shared" si="0"/>
        <v>54.862930122740664</v>
      </c>
      <c r="Q18" s="24" t="s">
        <v>35</v>
      </c>
    </row>
    <row r="19" spans="1:17" ht="34.5">
      <c r="A19" s="13" t="s">
        <v>747</v>
      </c>
      <c r="B19" s="32" t="s">
        <v>748</v>
      </c>
      <c r="C19" s="66" t="s">
        <v>35</v>
      </c>
      <c r="D19" s="66" t="s">
        <v>35</v>
      </c>
      <c r="E19" s="66" t="s">
        <v>35</v>
      </c>
      <c r="F19" s="66" t="s">
        <v>35</v>
      </c>
      <c r="G19" s="66" t="s">
        <v>35</v>
      </c>
      <c r="H19" s="66">
        <v>496327033.41000003</v>
      </c>
      <c r="I19" s="67" t="s">
        <v>35</v>
      </c>
      <c r="J19" s="66" t="s">
        <v>35</v>
      </c>
      <c r="K19" s="66" t="s">
        <v>35</v>
      </c>
      <c r="L19" s="66" t="s">
        <v>35</v>
      </c>
      <c r="M19" s="66" t="s">
        <v>35</v>
      </c>
      <c r="N19" s="66" t="s">
        <v>35</v>
      </c>
      <c r="O19" s="66">
        <v>272299553.51999998</v>
      </c>
      <c r="P19" s="120">
        <f t="shared" si="0"/>
        <v>54.862930122740664</v>
      </c>
      <c r="Q19" s="24" t="s">
        <v>35</v>
      </c>
    </row>
    <row r="20" spans="1:17" ht="34.5">
      <c r="A20" s="13" t="s">
        <v>749</v>
      </c>
      <c r="B20" s="32" t="s">
        <v>750</v>
      </c>
      <c r="C20" s="66" t="s">
        <v>35</v>
      </c>
      <c r="D20" s="66" t="s">
        <v>35</v>
      </c>
      <c r="E20" s="66" t="s">
        <v>35</v>
      </c>
      <c r="F20" s="66" t="s">
        <v>35</v>
      </c>
      <c r="G20" s="66" t="s">
        <v>35</v>
      </c>
      <c r="H20" s="66">
        <v>496327033.41000003</v>
      </c>
      <c r="I20" s="67" t="s">
        <v>35</v>
      </c>
      <c r="J20" s="66" t="s">
        <v>35</v>
      </c>
      <c r="K20" s="66" t="s">
        <v>35</v>
      </c>
      <c r="L20" s="66" t="s">
        <v>35</v>
      </c>
      <c r="M20" s="66" t="s">
        <v>35</v>
      </c>
      <c r="N20" s="66" t="s">
        <v>35</v>
      </c>
      <c r="O20" s="66">
        <v>272299553.51999998</v>
      </c>
      <c r="P20" s="120">
        <f t="shared" si="0"/>
        <v>54.862930122740664</v>
      </c>
      <c r="Q20" s="24" t="s">
        <v>35</v>
      </c>
    </row>
    <row r="21" spans="1:17" ht="34.5">
      <c r="A21" s="13" t="s">
        <v>751</v>
      </c>
      <c r="B21" s="32" t="s">
        <v>752</v>
      </c>
      <c r="C21" s="66" t="s">
        <v>35</v>
      </c>
      <c r="D21" s="66" t="s">
        <v>35</v>
      </c>
      <c r="E21" s="66" t="s">
        <v>35</v>
      </c>
      <c r="F21" s="66" t="s">
        <v>35</v>
      </c>
      <c r="G21" s="66" t="s">
        <v>35</v>
      </c>
      <c r="H21" s="66">
        <v>496327033.41000003</v>
      </c>
      <c r="I21" s="67" t="s">
        <v>35</v>
      </c>
      <c r="J21" s="66" t="s">
        <v>35</v>
      </c>
      <c r="K21" s="66" t="s">
        <v>35</v>
      </c>
      <c r="L21" s="66" t="s">
        <v>35</v>
      </c>
      <c r="M21" s="66" t="s">
        <v>35</v>
      </c>
      <c r="N21" s="66" t="s">
        <v>35</v>
      </c>
      <c r="O21" s="66">
        <v>272299553.51999998</v>
      </c>
      <c r="P21" s="120">
        <f t="shared" si="0"/>
        <v>54.862930122740664</v>
      </c>
      <c r="Q21" s="24" t="s">
        <v>35</v>
      </c>
    </row>
    <row r="22" spans="1:17" ht="45.75">
      <c r="A22" s="13" t="s">
        <v>753</v>
      </c>
      <c r="B22" s="32" t="s">
        <v>754</v>
      </c>
      <c r="C22" s="66" t="s">
        <v>35</v>
      </c>
      <c r="D22" s="66" t="s">
        <v>35</v>
      </c>
      <c r="E22" s="66" t="s">
        <v>35</v>
      </c>
      <c r="F22" s="66" t="s">
        <v>35</v>
      </c>
      <c r="G22" s="66" t="s">
        <v>35</v>
      </c>
      <c r="H22" s="66">
        <v>496327033.41000003</v>
      </c>
      <c r="I22" s="67" t="s">
        <v>35</v>
      </c>
      <c r="J22" s="66" t="s">
        <v>35</v>
      </c>
      <c r="K22" s="66" t="s">
        <v>35</v>
      </c>
      <c r="L22" s="66" t="s">
        <v>35</v>
      </c>
      <c r="M22" s="66" t="s">
        <v>35</v>
      </c>
      <c r="N22" s="66" t="s">
        <v>35</v>
      </c>
      <c r="O22" s="66">
        <v>272299553.51999998</v>
      </c>
      <c r="P22" s="120">
        <f t="shared" si="0"/>
        <v>54.862930122740664</v>
      </c>
      <c r="Q22" s="24" t="s">
        <v>35</v>
      </c>
    </row>
    <row r="23" spans="1:17" s="47" customFormat="1" ht="31.5" customHeight="1">
      <c r="A23" s="118" t="s">
        <v>755</v>
      </c>
      <c r="B23" s="112"/>
      <c r="C23" s="99"/>
      <c r="D23" s="100"/>
      <c r="E23" s="101" t="s">
        <v>756</v>
      </c>
      <c r="F23" s="102"/>
      <c r="G23" s="102"/>
      <c r="H23" s="135" t="s">
        <v>756</v>
      </c>
      <c r="I23" s="135"/>
      <c r="J23" s="135"/>
      <c r="K23" s="135"/>
      <c r="L23" s="135"/>
      <c r="M23" s="135"/>
      <c r="N23" s="135"/>
      <c r="O23" s="135"/>
    </row>
    <row r="24" spans="1:17" s="111" customFormat="1" ht="31.5" customHeight="1">
      <c r="A24" s="114"/>
      <c r="B24" s="73" t="s">
        <v>757</v>
      </c>
      <c r="C24" s="98"/>
      <c r="D24" s="69"/>
      <c r="E24" s="108"/>
      <c r="F24" s="109"/>
      <c r="G24" s="109"/>
      <c r="H24" s="136" t="s">
        <v>758</v>
      </c>
      <c r="I24" s="136"/>
      <c r="J24" s="136"/>
      <c r="K24" s="136"/>
      <c r="L24" s="136"/>
      <c r="M24" s="136"/>
      <c r="N24" s="136"/>
      <c r="O24" s="136"/>
    </row>
    <row r="25" spans="1:17" s="47" customFormat="1" ht="31.5" customHeight="1">
      <c r="A25" s="115"/>
      <c r="B25" s="105"/>
      <c r="C25" s="106"/>
      <c r="D25" s="103"/>
      <c r="E25" s="101"/>
      <c r="F25" s="102"/>
      <c r="G25" s="102"/>
      <c r="H25" s="116"/>
      <c r="I25" s="117"/>
      <c r="J25" s="43"/>
      <c r="K25" s="43"/>
      <c r="L25" s="43"/>
      <c r="M25" s="43"/>
      <c r="N25" s="43"/>
      <c r="O25" s="43"/>
    </row>
    <row r="26" spans="1:17" s="47" customFormat="1" ht="31.5" customHeight="1">
      <c r="A26" s="119" t="s">
        <v>759</v>
      </c>
      <c r="B26" s="113"/>
      <c r="C26" s="107"/>
      <c r="D26" s="103"/>
      <c r="E26" s="103" t="s">
        <v>760</v>
      </c>
      <c r="F26" s="104"/>
      <c r="G26" s="104"/>
      <c r="H26" s="137" t="s">
        <v>760</v>
      </c>
      <c r="I26" s="137"/>
      <c r="J26" s="137"/>
      <c r="K26" s="137"/>
      <c r="L26" s="137"/>
      <c r="M26" s="137"/>
      <c r="N26" s="137"/>
      <c r="O26" s="137"/>
    </row>
    <row r="27" spans="1:17" s="111" customFormat="1" ht="31.5" customHeight="1">
      <c r="A27" s="68"/>
      <c r="B27" s="73" t="s">
        <v>757</v>
      </c>
      <c r="C27" s="98"/>
      <c r="D27" s="69"/>
      <c r="E27" s="69"/>
      <c r="F27" s="110"/>
      <c r="G27" s="110"/>
      <c r="H27" s="136" t="s">
        <v>758</v>
      </c>
      <c r="I27" s="136"/>
      <c r="J27" s="136"/>
      <c r="K27" s="136"/>
      <c r="L27" s="136"/>
      <c r="M27" s="136"/>
      <c r="N27" s="136"/>
      <c r="O27" s="136"/>
    </row>
    <row r="28" spans="1:17" ht="31.5" customHeight="1">
      <c r="A28" s="134" t="s">
        <v>764</v>
      </c>
      <c r="B28" s="134"/>
      <c r="C28" s="5"/>
      <c r="D28" s="5"/>
      <c r="E28" s="5"/>
      <c r="F28" s="5"/>
      <c r="G28" s="5"/>
      <c r="H28" s="5"/>
      <c r="I28" s="5"/>
    </row>
    <row r="29" spans="1:17" ht="12.75" customHeight="1">
      <c r="A29" s="4"/>
      <c r="B29" s="4"/>
      <c r="C29" s="5"/>
      <c r="D29" s="5"/>
      <c r="E29" s="5"/>
      <c r="F29" s="5"/>
      <c r="G29" s="5"/>
      <c r="H29" s="5"/>
      <c r="I29" s="5"/>
    </row>
    <row r="30" spans="1:17" ht="31.5" hidden="1" customHeight="1">
      <c r="A30" s="4"/>
      <c r="B30" s="4"/>
      <c r="C30" s="5"/>
      <c r="D30" s="5"/>
      <c r="E30" s="5"/>
      <c r="F30" s="5"/>
      <c r="G30" s="5"/>
      <c r="H30" s="5"/>
      <c r="I30" s="3"/>
    </row>
    <row r="31" spans="1:17" ht="31.5" hidden="1" customHeight="1">
      <c r="A31" s="34"/>
      <c r="B31" s="34"/>
      <c r="C31" s="35"/>
      <c r="D31" s="35"/>
      <c r="E31" s="35"/>
      <c r="F31" s="35"/>
      <c r="G31" s="35"/>
      <c r="H31" s="35"/>
      <c r="I31" s="3"/>
    </row>
    <row r="32" spans="1:17" ht="31.5" customHeight="1">
      <c r="A32" s="132" t="s">
        <v>761</v>
      </c>
      <c r="B32" s="133"/>
      <c r="C32" s="133"/>
      <c r="D32" s="133"/>
      <c r="E32" s="133"/>
      <c r="F32" s="133"/>
      <c r="G32" s="133"/>
      <c r="H32" s="133"/>
      <c r="I32" s="3"/>
    </row>
  </sheetData>
  <mergeCells count="6">
    <mergeCell ref="A32:H32"/>
    <mergeCell ref="A28:B28"/>
    <mergeCell ref="H23:O23"/>
    <mergeCell ref="H24:O24"/>
    <mergeCell ref="H27:O27"/>
    <mergeCell ref="H26:O26"/>
  </mergeCells>
  <pageMargins left="0.59055118110236227" right="0.19685039370078741" top="0.39370078740157483" bottom="0.19685039370078741" header="0" footer="0"/>
  <pageSetup paperSize="9" scale="82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9BF6A3F-94A3-45E6-83D6-556C0637CA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2021-07-26T14:13:45Z</cp:lastPrinted>
  <dcterms:created xsi:type="dcterms:W3CDTF">2021-07-07T06:39:03Z</dcterms:created>
  <dcterms:modified xsi:type="dcterms:W3CDTF">2021-07-26T14:13:51Z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0503317G_20210101.xlsx</vt:lpwstr>
  </property>
  <property fmtid="{D5CDD505-2E9C-101B-9397-08002B2CF9AE}" pid="3" name="Название отчета">
    <vt:lpwstr>0503317G_20210101.xlsx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