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и документы\Бюджет 2023\"/>
    </mc:Choice>
  </mc:AlternateContent>
  <xr:revisionPtr revIDLastSave="0" documentId="13_ncr:1_{04D92DF3-0018-409F-9D8D-8140F08419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81029"/>
</workbook>
</file>

<file path=xl/calcChain.xml><?xml version="1.0" encoding="utf-8"?>
<calcChain xmlns="http://schemas.openxmlformats.org/spreadsheetml/2006/main">
  <c r="C25" i="1" l="1"/>
  <c r="C22" i="1"/>
  <c r="C17" i="1"/>
  <c r="C15" i="1"/>
  <c r="C12" i="1"/>
  <c r="C11" i="1" l="1"/>
  <c r="C10" i="1" s="1"/>
  <c r="C9" i="1" s="1"/>
</calcChain>
</file>

<file path=xl/sharedStrings.xml><?xml version="1.0" encoding="utf-8"?>
<sst xmlns="http://schemas.openxmlformats.org/spreadsheetml/2006/main" count="55" uniqueCount="54">
  <si>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</si>
  <si>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</si>
  <si>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</si>
  <si>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</si>
  <si>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</si>
  <si>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</si>
  <si>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</si>
  <si>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</si>
  <si>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</si>
  <si>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</si>
  <si>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</si>
  <si>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</si>
  <si>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</si>
  <si>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</si>
  <si>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</si>
  <si>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</si>
  <si>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</si>
  <si>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</si>
  <si>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</si>
  <si>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</si>
  <si>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</si>
  <si>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</si>
  <si>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</si>
  <si>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</si>
  <si>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</si>
  <si>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</si>
  <si>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</si>
  <si>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</si>
  <si>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 xml:space="preserve">
от ________________________ № ____________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</si>
  <si>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</si>
  <si>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</si>
  <si>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</si>
  <si>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</si>
  <si>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</si>
  <si>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</si>
  <si>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</si>
  <si>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</si>
  <si>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</si>
  <si>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</si>
  <si>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</si>
  <si>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</si>
  <si>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</si>
  <si>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000 1 05 06000 00 0000 110</t>
  </si>
  <si>
    <t>Налог на профессиональный доход</t>
  </si>
  <si>
    <t xml:space="preserve">  Налог, взимаемый в связи с применением патентной системы налогообложения</t>
  </si>
  <si>
    <t>000 1 05 04000 00 0000 110</t>
  </si>
  <si>
    <t>000 1 14 00000 00 0000 000</t>
  </si>
  <si>
    <t>Доходы от продажи материальных и нематериальных активов</t>
  </si>
  <si>
    <t>на 2023 год  и на плановый период 2024-2025 годов"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</si>
  <si>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 2023 ГОД</t>
  </si>
  <si>
    <t>Доходы от продажи  материальных и нематериальных активов</t>
  </si>
  <si>
    <t>2023 год</t>
  </si>
  <si>
    <t>( рублей)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</si>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</sst>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4" xfId="1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164" fontId="6" fillId="0" borderId="4" xfId="1" applyNumberFormat="1" applyFont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164" fontId="5" fillId="0" borderId="6" xfId="1" applyNumberFormat="1" applyFont="1" applyBorder="1" applyAlignment="1">
      <alignment horizontal="right" wrapText="1"/>
    </xf>
    <xf numFmtId="164" fontId="6" fillId="0" borderId="4" xfId="1" applyNumberFormat="1" applyFont="1" applyFill="1" applyBorder="1" applyAlignment="1">
      <alignment horizontal="right" wrapText="1"/>
    </xf>
    <xf numFmtId="164" fontId="7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workbookViewId="0">
      <selection activeCell="C30" sqref="C30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5.75" x14ac:dyDescent="0.25">
      <c r="B1" s="22"/>
      <c r="C1" s="23" t="s">
        <v>53</v>
      </c>
    </row>
    <row r="2" spans="1:4" ht="15.75" x14ac:dyDescent="0.25">
      <c r="B2" s="30" t="s">
        <v>27</v>
      </c>
      <c r="C2" s="30"/>
    </row>
    <row r="3" spans="1:4" ht="15.75" x14ac:dyDescent="0.25">
      <c r="B3" s="30" t="s">
        <v>29</v>
      </c>
      <c r="C3" s="30"/>
    </row>
    <row r="4" spans="1:4" ht="15.75" x14ac:dyDescent="0.25">
      <c r="B4" s="30" t="s">
        <v>48</v>
      </c>
      <c r="C4" s="30"/>
    </row>
    <row r="5" spans="1:4" ht="35.25" customHeight="1" x14ac:dyDescent="0.25">
      <c r="A5" s="5"/>
      <c r="B5" s="29" t="s">
        <v>28</v>
      </c>
      <c r="C5" s="29"/>
    </row>
    <row r="6" spans="1:4" ht="81.75" customHeight="1" x14ac:dyDescent="0.25">
      <c r="A6" s="28" t="s">
        <v>49</v>
      </c>
      <c r="B6" s="28"/>
      <c r="C6" s="28"/>
    </row>
    <row r="7" spans="1:4" ht="21" customHeight="1" thickBot="1" x14ac:dyDescent="0.3">
      <c r="C7" s="6" t="s">
        <v>52</v>
      </c>
    </row>
    <row r="8" spans="1:4" ht="54" customHeight="1" thickBot="1" x14ac:dyDescent="0.3">
      <c r="A8" s="4" t="s">
        <v>0</v>
      </c>
      <c r="B8" s="4" t="s">
        <v>15</v>
      </c>
      <c r="C8" s="4" t="s">
        <v>51</v>
      </c>
      <c r="D8" s="2"/>
    </row>
    <row r="9" spans="1:4" ht="31.5" customHeight="1" x14ac:dyDescent="0.3">
      <c r="A9" s="7" t="s">
        <v>1</v>
      </c>
      <c r="B9" s="18"/>
      <c r="C9" s="16">
        <f>C10+C32</f>
        <v>495500015.39999998</v>
      </c>
      <c r="D9" s="2"/>
    </row>
    <row r="10" spans="1:4" ht="26.25" customHeight="1" x14ac:dyDescent="0.3">
      <c r="A10" s="8" t="s">
        <v>12</v>
      </c>
      <c r="B10" s="21" t="s">
        <v>16</v>
      </c>
      <c r="C10" s="12">
        <f>C11+C25</f>
        <v>133357460</v>
      </c>
      <c r="D10" s="2"/>
    </row>
    <row r="11" spans="1:4" ht="22.9" customHeight="1" x14ac:dyDescent="0.3">
      <c r="A11" s="8" t="s">
        <v>11</v>
      </c>
      <c r="B11" s="19"/>
      <c r="C11" s="9">
        <f>C12+C15+C17+C22+C24</f>
        <v>128718660</v>
      </c>
      <c r="D11" s="2"/>
    </row>
    <row r="12" spans="1:4" ht="22.5" customHeight="1" x14ac:dyDescent="0.3">
      <c r="A12" s="8" t="s">
        <v>9</v>
      </c>
      <c r="B12" s="21" t="s">
        <v>17</v>
      </c>
      <c r="C12" s="9">
        <f>C13+C14</f>
        <v>88048060</v>
      </c>
      <c r="D12" s="2"/>
    </row>
    <row r="13" spans="1:4" ht="22.5" customHeight="1" x14ac:dyDescent="0.3">
      <c r="A13" s="25" t="s">
        <v>36</v>
      </c>
      <c r="B13" s="19" t="s">
        <v>37</v>
      </c>
      <c r="C13" s="11">
        <v>52300</v>
      </c>
      <c r="D13" s="2"/>
    </row>
    <row r="14" spans="1:4" ht="24" customHeight="1" x14ac:dyDescent="0.3">
      <c r="A14" s="10" t="s">
        <v>8</v>
      </c>
      <c r="B14" s="19" t="s">
        <v>18</v>
      </c>
      <c r="C14" s="15">
        <v>87995760</v>
      </c>
      <c r="D14" s="2"/>
    </row>
    <row r="15" spans="1:4" ht="41.45" customHeight="1" x14ac:dyDescent="0.3">
      <c r="A15" s="8" t="s">
        <v>13</v>
      </c>
      <c r="B15" s="21" t="s">
        <v>19</v>
      </c>
      <c r="C15" s="12">
        <f>C16</f>
        <v>21529000</v>
      </c>
      <c r="D15" s="2"/>
    </row>
    <row r="16" spans="1:4" s="17" customFormat="1" ht="39" customHeight="1" x14ac:dyDescent="0.3">
      <c r="A16" s="10" t="s">
        <v>14</v>
      </c>
      <c r="B16" s="19" t="s">
        <v>20</v>
      </c>
      <c r="C16" s="15">
        <v>21529000</v>
      </c>
      <c r="D16" s="2"/>
    </row>
    <row r="17" spans="1:4" ht="30" customHeight="1" x14ac:dyDescent="0.3">
      <c r="A17" s="8" t="s">
        <v>30</v>
      </c>
      <c r="B17" s="21" t="s">
        <v>31</v>
      </c>
      <c r="C17" s="9">
        <f>C18+C19+C20</f>
        <v>16922600</v>
      </c>
      <c r="D17" s="2"/>
    </row>
    <row r="18" spans="1:4" ht="44.25" customHeight="1" x14ac:dyDescent="0.3">
      <c r="A18" s="24" t="s">
        <v>32</v>
      </c>
      <c r="B18" s="19" t="s">
        <v>34</v>
      </c>
      <c r="C18" s="11">
        <v>16100000</v>
      </c>
      <c r="D18" s="2"/>
    </row>
    <row r="19" spans="1:4" ht="30" customHeight="1" x14ac:dyDescent="0.3">
      <c r="A19" s="24" t="s">
        <v>33</v>
      </c>
      <c r="B19" s="19" t="s">
        <v>35</v>
      </c>
      <c r="C19" s="11">
        <v>22600</v>
      </c>
      <c r="D19" s="2"/>
    </row>
    <row r="20" spans="1:4" ht="33.75" customHeight="1" x14ac:dyDescent="0.3">
      <c r="A20" s="27" t="s">
        <v>44</v>
      </c>
      <c r="B20" s="19" t="s">
        <v>45</v>
      </c>
      <c r="C20" s="11">
        <v>800000</v>
      </c>
      <c r="D20" s="2"/>
    </row>
    <row r="21" spans="1:4" ht="12" hidden="1" customHeight="1" x14ac:dyDescent="0.3">
      <c r="A21" s="24" t="s">
        <v>43</v>
      </c>
      <c r="B21" s="19" t="s">
        <v>42</v>
      </c>
      <c r="C21" s="11"/>
      <c r="D21" s="2"/>
    </row>
    <row r="22" spans="1:4" ht="29.25" customHeight="1" x14ac:dyDescent="0.3">
      <c r="A22" s="26" t="s">
        <v>38</v>
      </c>
      <c r="B22" s="21" t="s">
        <v>39</v>
      </c>
      <c r="C22" s="9">
        <f>C23</f>
        <v>1019000</v>
      </c>
      <c r="D22" s="2"/>
    </row>
    <row r="23" spans="1:4" ht="22.5" customHeight="1" x14ac:dyDescent="0.3">
      <c r="A23" s="25" t="s">
        <v>40</v>
      </c>
      <c r="B23" s="19" t="s">
        <v>41</v>
      </c>
      <c r="C23" s="11">
        <v>1019000</v>
      </c>
      <c r="D23" s="2"/>
    </row>
    <row r="24" spans="1:4" ht="22.5" customHeight="1" x14ac:dyDescent="0.3">
      <c r="A24" s="8" t="s">
        <v>2</v>
      </c>
      <c r="B24" s="21" t="s">
        <v>21</v>
      </c>
      <c r="C24" s="9">
        <v>1200000</v>
      </c>
      <c r="D24" s="2"/>
    </row>
    <row r="25" spans="1:4" ht="25.5" customHeight="1" x14ac:dyDescent="0.3">
      <c r="A25" s="8" t="s">
        <v>10</v>
      </c>
      <c r="B25" s="19"/>
      <c r="C25" s="9">
        <f>C26+C27+C28+C30+C31</f>
        <v>4638800</v>
      </c>
      <c r="D25" s="2"/>
    </row>
    <row r="26" spans="1:4" ht="36.75" customHeight="1" x14ac:dyDescent="0.3">
      <c r="A26" s="10" t="s">
        <v>3</v>
      </c>
      <c r="B26" s="19" t="s">
        <v>22</v>
      </c>
      <c r="C26" s="11">
        <v>1470000</v>
      </c>
      <c r="D26" s="2"/>
    </row>
    <row r="27" spans="1:4" ht="30" customHeight="1" x14ac:dyDescent="0.3">
      <c r="A27" s="10" t="s">
        <v>4</v>
      </c>
      <c r="B27" s="19" t="s">
        <v>23</v>
      </c>
      <c r="C27" s="11">
        <v>42800</v>
      </c>
      <c r="D27" s="2"/>
    </row>
    <row r="28" spans="1:4" ht="36" customHeight="1" x14ac:dyDescent="0.3">
      <c r="A28" s="10" t="s">
        <v>5</v>
      </c>
      <c r="B28" s="19" t="s">
        <v>24</v>
      </c>
      <c r="C28" s="11">
        <v>1360000</v>
      </c>
      <c r="D28" s="2"/>
    </row>
    <row r="29" spans="1:4" ht="36" hidden="1" customHeight="1" x14ac:dyDescent="0.3">
      <c r="A29" s="10" t="s">
        <v>47</v>
      </c>
      <c r="B29" s="19" t="s">
        <v>46</v>
      </c>
      <c r="C29" s="11"/>
      <c r="D29" s="2"/>
    </row>
    <row r="30" spans="1:4" ht="36" customHeight="1" x14ac:dyDescent="0.3">
      <c r="A30" s="10" t="s">
        <v>50</v>
      </c>
      <c r="B30" s="19" t="s">
        <v>46</v>
      </c>
      <c r="C30" s="11">
        <v>1200000</v>
      </c>
      <c r="D30" s="2"/>
    </row>
    <row r="31" spans="1:4" ht="26.25" customHeight="1" x14ac:dyDescent="0.3">
      <c r="A31" s="10" t="s">
        <v>6</v>
      </c>
      <c r="B31" s="19" t="s">
        <v>25</v>
      </c>
      <c r="C31" s="11">
        <v>566000</v>
      </c>
      <c r="D31" s="2"/>
    </row>
    <row r="32" spans="1:4" ht="35.25" customHeight="1" thickBot="1" x14ac:dyDescent="0.35">
      <c r="A32" s="13" t="s">
        <v>7</v>
      </c>
      <c r="B32" s="20" t="s">
        <v>26</v>
      </c>
      <c r="C32" s="14">
        <v>362142555.39999998</v>
      </c>
      <c r="D32" s="2"/>
    </row>
    <row r="33" spans="1:3" ht="16.5" x14ac:dyDescent="0.25">
      <c r="A33" s="1"/>
      <c r="B33" s="1"/>
      <c r="C33" s="3"/>
    </row>
  </sheetData>
  <mergeCells count="5">
    <mergeCell ref="A6:C6"/>
    <mergeCell ref="B5:C5"/>
    <mergeCell ref="B2:C2"/>
    <mergeCell ref="B3:C3"/>
    <mergeCell ref="B4:C4"/>
  </mergeCells>
  <phoneticPr fontId="12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Meshovsk15</cp:lastModifiedBy>
  <cp:lastPrinted>2022-11-03T08:52:06Z</cp:lastPrinted>
  <dcterms:created xsi:type="dcterms:W3CDTF">2017-10-23T09:06:05Z</dcterms:created>
  <dcterms:modified xsi:type="dcterms:W3CDTF">2022-11-10T13:43:57Z</dcterms:modified>
</cp:coreProperties>
</file>