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2 год\"/>
    </mc:Choice>
  </mc:AlternateContent>
  <bookViews>
    <workbookView xWindow="-120" yWindow="-120" windowWidth="23250" windowHeight="13170"/>
  </bookViews>
  <sheets>
    <sheet name="Документ" sheetId="2" r:id="rId1"/>
  </sheets>
  <definedNames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E222" i="2" l="1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<sst xmlns="http://schemas.openxmlformats.org/spreadsheetml/2006/main" count="440" uniqueCount="431">
  <si>
    <t>(рублей)</t>
  </si>
  <si>
    <t>Наименование</t>
  </si>
  <si>
    <t>Целевая статья</t>
  </si>
  <si>
    <t>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</si>
  <si>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</si>
  <si>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>Центральный аппарат</t>
  </si>
  <si>
    <t>03 0 00 00490</t>
  </si>
  <si>
    <t>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</si>
  <si>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</si>
  <si>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</si>
  <si>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</si>
  <si>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>Осуществление деятельности по образованию патронатных семей для граждан пожилого возраста и инвалидов</t>
  </si>
  <si>
    <t>03 0 01 03060</t>
  </si>
  <si>
    <t>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</si>
  <si>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</si>
  <si>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>Оказание мер социальной поддержки специалистам сельской местности, работникам культуры за счет средств поселений</t>
  </si>
  <si>
    <t>03 0 01 03420</t>
  </si>
  <si>
    <t>Осуществление ежегодной денежной выплаты лицам, награжденным нагрудным знаком "Почетный донор России"</t>
  </si>
  <si>
    <t>03 0 01 52200</t>
  </si>
  <si>
    <t>Оплата жилищно-коммунальных услуг отдельным категориям граждан</t>
  </si>
  <si>
    <t>03 0 01 52500</t>
  </si>
  <si>
    <t>Компенсация отдельным категориям граждан оплаты взноса на капмиальный ремонт общего имущнства в многоквартирном доме</t>
  </si>
  <si>
    <t>03 0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</si>
  <si>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</si>
  <si>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</si>
  <si>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>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</si>
  <si>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</si>
  <si>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ситуации, граждан пожилого возраста и инвалидов"</t>
  </si>
  <si>
    <t>03 0 04 00000</t>
  </si>
  <si>
    <t>Организация предоставления социальной помощи отдельным категориям граждан, находящимся в трудной жизненной ситуации</t>
  </si>
  <si>
    <t>03 0 04 03040</t>
  </si>
  <si>
    <t>Социальная поддержка граждан пожилого возраста и инвалидов</t>
  </si>
  <si>
    <t>03 0 04 03430</t>
  </si>
  <si>
    <t>Организация адресного предоставления отдельным категориям граждан социальных выплат</t>
  </si>
  <si>
    <t>03 0 04 03440</t>
  </si>
  <si>
    <t>Оказание государственной социальной помощи на основании социального контракта отдельным категориям граждан</t>
  </si>
  <si>
    <t>03 0 04 R4040</t>
  </si>
  <si>
    <t>Основное мероприятие "Организация исполнения переданных государственных полномочий"</t>
  </si>
  <si>
    <t>03 0 05 00000</t>
  </si>
  <si>
    <t>Организация исполнения переданных государственных полномочий</t>
  </si>
  <si>
    <t>03 0 05 03050</t>
  </si>
  <si>
    <t>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</si>
  <si>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</si>
  <si>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>Содержание муниципального жилищного фонда</t>
  </si>
  <si>
    <t>05 0 00 05040</t>
  </si>
  <si>
    <t>Содержание газораспределительных сетей</t>
  </si>
  <si>
    <t>05 0 00 05050</t>
  </si>
  <si>
    <t>Подпрограмма "Обеспечение жильём молодых семей"</t>
  </si>
  <si>
    <t>05 1 00 00000</t>
  </si>
  <si>
    <t>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</si>
  <si>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</si>
  <si>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>Субсидия на реализацию мероприятий по подпрограмме "Обеспечение жильем молодых семей"</t>
  </si>
  <si>
    <t>05 1 01 L4970</t>
  </si>
  <si>
    <t>Подпрограмма "Чистая вода в МР "Мещовский район"</t>
  </si>
  <si>
    <t>05 2 00 00000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</si>
  <si>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</si>
  <si>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</si>
  <si>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>Мероприятия, направленные на развитие водохозяйственного комплекса</t>
  </si>
  <si>
    <t>05 2 01 05060</t>
  </si>
  <si>
    <t>Обеспечение мероприятий по строительству. реконструкции и модернизации систем коммунальной инфраструктуры муниципального района</t>
  </si>
  <si>
    <t>05 2 01 05070</t>
  </si>
  <si>
    <t>Организация в границах поселений водоснабжения и водоотведения</t>
  </si>
  <si>
    <t>05 2 01 05080</t>
  </si>
  <si>
    <t>Муниципальная программа муниципального района "Мещовский район" "Поддержка развития российского казачества на территории МР "Мещовский район"</t>
  </si>
  <si>
    <t>06 0 00 00000</t>
  </si>
  <si>
    <t>Основное мероприятие "Сохранение духовно-нравстенного наследия казачества"</t>
  </si>
  <si>
    <t>06 0 01 00000</t>
  </si>
  <si>
    <t>Организация и проведение тематических мероприятий, отражающих самобытность казачьей культуры</t>
  </si>
  <si>
    <t>06 0 01 06060</t>
  </si>
  <si>
    <t>Муниципальная программа муниципального района "Мещовский район" "Содействие занятости населения МР "Мещовский район"</t>
  </si>
  <si>
    <t>07 0 00 00000</t>
  </si>
  <si>
    <t>Основное мероприятие "Содействие занятости населения Мещовского района"</t>
  </si>
  <si>
    <t>07 0 01 00000</t>
  </si>
  <si>
    <t>Активная политика содействия занятости населения</t>
  </si>
  <si>
    <t>07 0 01 07010</t>
  </si>
  <si>
    <t>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</si>
  <si>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</si>
  <si>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>Основное мероприятие "Безопасность жизнедеятельности на территории Мещовского района"</t>
  </si>
  <si>
    <t>10 0 01 00000</t>
  </si>
  <si>
    <t>Совершествование системы гражданской обороны</t>
  </si>
  <si>
    <t>10 0 01 10010</t>
  </si>
  <si>
    <t>Создание системы обеспечения вызова экстренных оперативных служб по единому номеру 112</t>
  </si>
  <si>
    <t>10 0 01 10020</t>
  </si>
  <si>
    <t>Обеспечение безопасности гидротехнических сооружений</t>
  </si>
  <si>
    <t>10 0 01 10040</t>
  </si>
  <si>
    <t>Организация и проведение мероприятий по отлову и содержанию безнадзорных животных</t>
  </si>
  <si>
    <t>10 0 01 88410</t>
  </si>
  <si>
    <t>Муниципальная программа муниципального района "Мещовский район" "Развитие культуры в МР "Мещовский район"</t>
  </si>
  <si>
    <t>11 0 00 00000</t>
  </si>
  <si>
    <t>Подпрограмма "Развитие учреждений культуры и образования в сфере культуры"</t>
  </si>
  <si>
    <t>11 1 00 00000</t>
  </si>
  <si>
    <t>Основное мероприятие "Развитие образования в сфере культуры"</t>
  </si>
  <si>
    <t>11 1 01 00000</t>
  </si>
  <si>
    <t>Содержание и развитие дополнительного образования в сфере культуры</t>
  </si>
  <si>
    <t>11 1 01 11010</t>
  </si>
  <si>
    <t>Региональный проект "Культурная среда"</t>
  </si>
  <si>
    <t>11 1 A1 00000</t>
  </si>
  <si>
    <t>Государственная поддержка отрасли культуры (мероприятия в рамках федерального проекта "Обеспечение качественно нового уровня развития инфраструктуры культуры", направленные на модернизацию региональных и муниципальных детских школ искусств по видам искусств)</t>
  </si>
  <si>
    <t>11 1 A1 55194</t>
  </si>
  <si>
    <t>Подпрограмма "Организация и проведение мероприятий в сфере культуры, искусства и кинематографии"</t>
  </si>
  <si>
    <t>11 2 00 00000</t>
  </si>
  <si>
    <t>Основное мероприятие "Выполнение функций по организации и проведению мероприятий в сфере культуры"</t>
  </si>
  <si>
    <t>11 2 01 00000</t>
  </si>
  <si>
    <t>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</t>
  </si>
  <si>
    <t>11 2 01 00150</t>
  </si>
  <si>
    <t>Содержание и развитие муниципального казенного учреждения</t>
  </si>
  <si>
    <t>11 2 01 11020</t>
  </si>
  <si>
    <t>Организация и проведение мероприятий в сфере культуры, искусства и кинематографии</t>
  </si>
  <si>
    <t>11 2 01 11030</t>
  </si>
  <si>
    <t>Основное мероприятие "Выполнение функций в сфере культуры органами местного самоуправления"</t>
  </si>
  <si>
    <t>11 2 02 00000</t>
  </si>
  <si>
    <t>11 2 02 00490</t>
  </si>
  <si>
    <t>Подпрограмма "Развитие библиотечного обслуживания в МР "Мещовский район"</t>
  </si>
  <si>
    <t>11 3 00 00000</t>
  </si>
  <si>
    <t>Основное мероприятие "Развитие библиотечного дела"</t>
  </si>
  <si>
    <t>11 3 01 00000</t>
  </si>
  <si>
    <t>Развитие общедоступных библиотек</t>
  </si>
  <si>
    <t>11 3 01 11040</t>
  </si>
  <si>
    <t>Основное мероприятие "Обеспечение деятельности муниципальных учреждений культуры"</t>
  </si>
  <si>
    <t>11 3 02 00000</t>
  </si>
  <si>
    <t>Расходы на обеспечение деятельности муниципальных учреждений</t>
  </si>
  <si>
    <t>11 3 02 11050</t>
  </si>
  <si>
    <t>Основное мероприятие "Модернизация библиотек в части комплектования книжных фондов библиотек муниципальных образований"</t>
  </si>
  <si>
    <t>11 3 03 00000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</si>
  <si>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</si>
  <si>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3 03 L5192</t>
  </si>
  <si>
    <t>11 3 A1 00000</t>
  </si>
  <si>
    <t>Создание модельных муниципальных библиотек</t>
  </si>
  <si>
    <t>11 3 A1 54540</t>
  </si>
  <si>
    <t>Региональный проект "Творческие люди"</t>
  </si>
  <si>
    <t>11 3 A2 00000</t>
  </si>
  <si>
    <t>Государственная поддержка отрасли культуры (государственная поддержка лучших сельских учреждений культуры)</t>
  </si>
  <si>
    <t>11 3 A2 55195</t>
  </si>
  <si>
    <t>Муниципальная программа муниципального района "Мещовский район" "Охрана окружающей среды в Мещовском районе"</t>
  </si>
  <si>
    <t>12 0 00 00000</t>
  </si>
  <si>
    <t>Основное мероприятие "Развитие системы обращения с отходами производства и потребления. содержание мест захоронения"</t>
  </si>
  <si>
    <t>12 0 01 00000</t>
  </si>
  <si>
    <t>Организация ритуальных услуг и содержание мест захоронения</t>
  </si>
  <si>
    <t>12 0 01 12020</t>
  </si>
  <si>
    <t>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</si>
  <si>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</si>
  <si>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>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</si>
  <si>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</si>
  <si>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>Организация и проведение спортивных, спортивно-массовых, физкультурно-оздоровительных мероприятий за счет средств муниципального района</t>
  </si>
  <si>
    <t>13 0 01 13010</t>
  </si>
  <si>
    <t>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</si>
  <si>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</si>
  <si>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>Содержание и развитие муниципального казенного учреждения спортивной направленности</t>
  </si>
  <si>
    <t>13 0 01 13040</t>
  </si>
  <si>
    <t>Муниципальная программа муниципального района "Мещовский район" "Экономическое развитие в МР "Мещовский район"</t>
  </si>
  <si>
    <t>15 0 00 00000</t>
  </si>
  <si>
    <t>Основное мероприятие "Услуги по перевозке пассажиров автомобильным транспортом общего пользования по маршрутам межмуниципального сообщения"</t>
  </si>
  <si>
    <t>15 0 01 00000</t>
  </si>
  <si>
    <t>Осуществление муниципальной поддержки по оказываемым услугам по перевозке пассажиров автомобильным транспортом общего пользования по маршрутам межмуниципального сообщения</t>
  </si>
  <si>
    <t>15 0 01 15010</t>
  </si>
  <si>
    <t>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</si>
  <si>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</si>
  <si>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>16 0 00 00490</t>
  </si>
  <si>
    <t>Обеспечение функционирования системы образования района</t>
  </si>
  <si>
    <t>16 0 00 00500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</si>
  <si>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</si>
  <si>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16 0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</si>
  <si>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</si>
  <si>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16 0 EВ 5179F</t>
  </si>
  <si>
    <t>Подпрограмма "Развитие дошкольного образования"</t>
  </si>
  <si>
    <t>16 1 00 00000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</si>
  <si>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организациях,финансовое обеспечение получения дошкольного образования в частных дошкольных образовательных организациях"</t>
  </si>
  <si>
    <t>16 1 01 00000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</si>
  <si>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</si>
  <si>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16 1 01 16020</t>
  </si>
  <si>
    <t>Основное мероприятие "Выплата компенсации родительской платы за присмотр и уход за детьми, посещающими образовательные организации, и реализующие образовательную программу дошкольного образования"</t>
  </si>
  <si>
    <t>16 1 02 00000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</si>
  <si>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</si>
  <si>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16 1 02 16030</t>
  </si>
  <si>
    <t>Основное мероприятие "Создание условий для осуществления присмотра и ухода за детьми в муниципальных дошкольных образовательных организациях"</t>
  </si>
  <si>
    <t>16 1 03 00000</t>
  </si>
  <si>
    <t>Создание условий для осуществления присмотра и ухода за детьми в муниципальных дошкольных образовательных организациях</t>
  </si>
  <si>
    <t>16 1 03 S6040</t>
  </si>
  <si>
    <t>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</si>
  <si>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</si>
  <si>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>Организация предоставления дошкольного образования в муниципальных дошкольных образовательных организациях</t>
  </si>
  <si>
    <t>16 1 04 16110</t>
  </si>
  <si>
    <t>Основное мероприятие "Создание современной образовательной среды, обеспечивающей качество дошкольного образования"</t>
  </si>
  <si>
    <t>16 1 06 00000</t>
  </si>
  <si>
    <t>Создание современной образовательной среды, обеспечивающей качество дошкольного образования</t>
  </si>
  <si>
    <t>16 1 06 16130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</si>
  <si>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</si>
  <si>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16 1 06 86060</t>
  </si>
  <si>
    <t>Обеспечение финансовой устойчивости муниципальных образований Калужской области</t>
  </si>
  <si>
    <t>16 1 06 S0250</t>
  </si>
  <si>
    <t>Строительство, реконструкция и капитальный (текущий) ремонт зданий (помещений) и приобретение зданий (помещений) для реализации программ дошкольного образования</t>
  </si>
  <si>
    <t>16 1 06 S6051</t>
  </si>
  <si>
    <t>Основное мероприятие "Изменение организационно-финансовых механизмов развития системы дошкольного образования"</t>
  </si>
  <si>
    <t>16 1 07 00000</t>
  </si>
  <si>
    <t>Изменение организационно-финансовых механизмов развития системы дошкольного образования</t>
  </si>
  <si>
    <t>16 1 07 16140</t>
  </si>
  <si>
    <t>Подпрограмма "Развитие общего образования"</t>
  </si>
  <si>
    <t>16 2 00 00000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</si>
  <si>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</si>
  <si>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</si>
  <si>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</si>
  <si>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</si>
  <si>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>Основное мероприятие "Финансовое обеспечение ежемесячных денежных выплат работникам муниципальных общеобразовательных учреждений, реализующих программы начального общего, основного общего, среднего общего образования</t>
  </si>
  <si>
    <t>16 2 02 00000</t>
  </si>
  <si>
    <t>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</si>
  <si>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16 2 02 16090</t>
  </si>
  <si>
    <t>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</si>
  <si>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</si>
  <si>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>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</si>
  <si>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</si>
  <si>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>Основное мероприятие "Модернизация системы общего образования района"</t>
  </si>
  <si>
    <t>16 2 04 00000</t>
  </si>
  <si>
    <t>Поощрение лучших муниципальных образований Калужской области. на территории которых расположены общеобразовательные организации - победители ежегодного конкурса отбора лучших общеобразовательных организаций, находящихся на территории Калужской области</t>
  </si>
  <si>
    <t>16 2 04 16101</t>
  </si>
  <si>
    <t>Основное мероприятие "Капитальный ремонт образовательных организаций"</t>
  </si>
  <si>
    <t>16 2 05 00000</t>
  </si>
  <si>
    <t>Капитальный ремонт образовательных организаций</t>
  </si>
  <si>
    <t>16 2 05 16230</t>
  </si>
  <si>
    <t>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</si>
  <si>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16 2 05 S6112</t>
  </si>
  <si>
    <t>Основное мероприятие "Повышение уровня комплексной безопасности образовательных организаций"</t>
  </si>
  <si>
    <t>16 2 06 00000</t>
  </si>
  <si>
    <t>Повышение уровня комплексной безопасности образовательных организаций</t>
  </si>
  <si>
    <t>16 2 06 16240</t>
  </si>
  <si>
    <t>Основное мероприятие "Совершенствование организации школьного питания"</t>
  </si>
  <si>
    <t>16 2 07 00000</t>
  </si>
  <si>
    <t>Совершенствование организации школьного питания</t>
  </si>
  <si>
    <t>16 2 07 16250</t>
  </si>
  <si>
    <t>Организация бесплатного горячего питания обучающихся, получающих начальное общее образование в государствекнных и муниципальных образовательных организациях</t>
  </si>
  <si>
    <t>16 2 07 L3040</t>
  </si>
  <si>
    <t>Основное мероприятие "Обеспечение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образования"</t>
  </si>
  <si>
    <t>16 2 08 00000</t>
  </si>
  <si>
    <t>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</t>
  </si>
  <si>
    <t>16 2 08 53030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</si>
  <si>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</si>
  <si>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16 2 10 00000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</si>
  <si>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</si>
  <si>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16 2 10 16217</t>
  </si>
  <si>
    <t>Подпрограмма "Развитие дополнительного образования"</t>
  </si>
  <si>
    <t>16 3 00 00000</t>
  </si>
  <si>
    <t>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</si>
  <si>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</si>
  <si>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>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</si>
  <si>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</si>
  <si>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>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</si>
  <si>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</si>
  <si>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>Основное мероприятие "Поддержка молодежных инициатив и организация досуга молодежи"</t>
  </si>
  <si>
    <t>18 0 01 00000</t>
  </si>
  <si>
    <t>Формирование правовых, культурных и нравственных ценностей среди молодежи</t>
  </si>
  <si>
    <t>18 0 01 18030</t>
  </si>
  <si>
    <t>Основное мероприятие "Обеспечение организации отдыха и оздоровления детей и молодежи"</t>
  </si>
  <si>
    <t>18 0 02 00000</t>
  </si>
  <si>
    <t>Организация отдыха и оздоровления</t>
  </si>
  <si>
    <t>18 0 02 S8070</t>
  </si>
  <si>
    <t>Основное мероприятие "Поддержка добровольческого (волонтерского) движения"</t>
  </si>
  <si>
    <t>18 0 03 00000</t>
  </si>
  <si>
    <t>Создание условий для успешной социализации и эффективной самореализации молодежи, вовлечение молодежи в общественную и добровольческую деятельность</t>
  </si>
  <si>
    <t>18 0 03 18060</t>
  </si>
  <si>
    <t>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</si>
  <si>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</si>
  <si>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>Основное мероприятие "Развитие инфраструктуры оказания муниципальных услуг в электронном виде"</t>
  </si>
  <si>
    <t>23 0 01 00000</t>
  </si>
  <si>
    <t>Обеспечение безопасности информации в локальной сети</t>
  </si>
  <si>
    <t>23 0 01 23030</t>
  </si>
  <si>
    <t>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</si>
  <si>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</si>
  <si>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>Подпрограмма "Совершенствование и развитие сети автомобильных дорог Мещовского района"</t>
  </si>
  <si>
    <t>24 1 00 00000</t>
  </si>
  <si>
    <t>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</si>
  <si>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</si>
  <si>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>Содержание автомобильных дорог общего пользования муниципального значения и искусственных дорожных сооружений на них</t>
  </si>
  <si>
    <t>24 1 01 24010</t>
  </si>
  <si>
    <t>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</si>
  <si>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</si>
  <si>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>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</si>
  <si>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</si>
  <si>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>Субсидии местным бюджетам на осуществление дорожной деятельности</t>
  </si>
  <si>
    <t>24 1 02 S5000</t>
  </si>
  <si>
    <t>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</si>
  <si>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</si>
  <si>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>Развитие потребительской кооперации в МР "Мещовский район"</t>
  </si>
  <si>
    <t>25 0 00 25030</t>
  </si>
  <si>
    <t>Подпрограмма "Развитие сельского хозяйства и рынков сельскохозяйственной продукции в МР "Мещовский район"</t>
  </si>
  <si>
    <t>25 1 00 00000</t>
  </si>
  <si>
    <t>Основное мероприятие "Поддержка кадрового потенциала на селе"</t>
  </si>
  <si>
    <t>25 1 01 00000</t>
  </si>
  <si>
    <t>Субсидирование на поддержку кадрового потенциала</t>
  </si>
  <si>
    <t>25 1 01 25010</t>
  </si>
  <si>
    <t>Основное мероприятие "Развитие системы сбыта и регулирования рынков сельскохозяйственной продукции"</t>
  </si>
  <si>
    <t>25 1 02 00000</t>
  </si>
  <si>
    <t>Развитие инфраструктуры рынка сбыта продукции, проведение выставок, ярмарок и других мероприятий</t>
  </si>
  <si>
    <t>25 1 02 25020</t>
  </si>
  <si>
    <t>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</si>
  <si>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</si>
  <si>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>Основное мероприятие "Энергосбережение в сфере ЖКХ"</t>
  </si>
  <si>
    <t>30 0 01 00000</t>
  </si>
  <si>
    <t>Мероприятия, направленные на энергосбережение и повышение энергоэффективности</t>
  </si>
  <si>
    <t>30 0 01 08020</t>
  </si>
  <si>
    <t>Мероприятия по подготовке объектов ЖКХ к осенне-зимнему периоду</t>
  </si>
  <si>
    <t>30 0 01 08040</t>
  </si>
  <si>
    <t>Прочие мероприятия в сфере жилищно-коммунального хозяйства</t>
  </si>
  <si>
    <t>30 0 01 08070</t>
  </si>
  <si>
    <t>30 0 01 S0250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</si>
  <si>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</si>
  <si>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01 S9111</t>
  </si>
  <si>
    <t>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</si>
  <si>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</si>
  <si>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>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</si>
  <si>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</si>
  <si>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>Реализация мероприятий в сфере управления муниципальным имуществом</t>
  </si>
  <si>
    <t>38 0 01 08050</t>
  </si>
  <si>
    <t>Реализация мероприятий в области земельных отношений</t>
  </si>
  <si>
    <t>38 0 01 08060</t>
  </si>
  <si>
    <t>Субсидия на проведение комплексных кадастровых работ</t>
  </si>
  <si>
    <t>38 0 01 L5110</t>
  </si>
  <si>
    <t>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</si>
  <si>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</si>
  <si>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>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</si>
  <si>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</si>
  <si>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>Муниципальная программа муниципального района "Мещовский район" "Семья и дети в МР "Мещовский район"</t>
  </si>
  <si>
    <t>45 0 00 00000</t>
  </si>
  <si>
    <t>Основное мероприятие "Обеспечение социальных выплат, пособий, компенсаций детям, семьям с детьми"</t>
  </si>
  <si>
    <t>45 0 01 00000</t>
  </si>
  <si>
    <t>Обеспечение социальных выплат, пособий, компенсации детям, семьям с детьми</t>
  </si>
  <si>
    <t>45 0 01 03300</t>
  </si>
  <si>
    <t>Организация бесплатного проезда общественным транспортом на территории Мещовского района к месту учебы и обратно для детей из многодетных семей</t>
  </si>
  <si>
    <t>45 0 01 45030</t>
  </si>
  <si>
    <t>Осуществление ежемесячных выплат на детей в возрасте от трех до семи лет включительно</t>
  </si>
  <si>
    <t>45 0 01 R3020</t>
  </si>
  <si>
    <t>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</t>
  </si>
  <si>
    <t>45 0 01 R302F</t>
  </si>
  <si>
    <t>Региональный проект "Финансовая поддержка семей при рождении детей"</t>
  </si>
  <si>
    <t>45 0 P1 00000</t>
  </si>
  <si>
    <t>45 0 P1 03300</t>
  </si>
  <si>
    <t>Осуществление ежемесячной выплаты. назначаемой в случае рождения третьего ребенка или последующих детей до достижения ребенком возраста трех лет</t>
  </si>
  <si>
    <t>45 0 P1 50840</t>
  </si>
  <si>
    <t>Осуществление ежемесячной денежной выплаты. назначаемой в случае рождения третьего ребенка или последующих детей до достижения ребенком возраста трех лет . за счет средств резервного фонда Правительства Российской Федерации</t>
  </si>
  <si>
    <t>45 0 P1 5084F</t>
  </si>
  <si>
    <t>Осуществление ежемесячной выплаты в связи с рождением (усыновлением) первого ребенка</t>
  </si>
  <si>
    <t>45 0 P1 55730</t>
  </si>
  <si>
    <t>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</si>
  <si>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</si>
  <si>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>Основное мероприятие "Мероприятие в сфере информационной политики"</t>
  </si>
  <si>
    <t>48 0 01 00000</t>
  </si>
  <si>
    <t>Предоставление субсидии на финансовое обеспечение за выполненные работы по своевременному информационному обеспечению населения</t>
  </si>
  <si>
    <t>48 0 01 48010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</si>
  <si>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</si>
  <si>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</si>
  <si>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60 0 00 00150</t>
  </si>
  <si>
    <t>Глава местной администрации (исполнительно-распорядительного органа муниципального образования)</t>
  </si>
  <si>
    <t>60 0 00 00480</t>
  </si>
  <si>
    <t>60 0 00 00490</t>
  </si>
  <si>
    <t>Стимулирование руководителй исполнительно-распорядительных органов муниципальных образований области</t>
  </si>
  <si>
    <t>60 0 00 00530</t>
  </si>
  <si>
    <t>Поддержка добровольческого (волонтерского) движения</t>
  </si>
  <si>
    <t>60 0 00 00540</t>
  </si>
  <si>
    <t>Реализация отдельных военно-патриотических и специальных мероприятий</t>
  </si>
  <si>
    <t>60 0 00 00550</t>
  </si>
  <si>
    <t>Достижение показателей деятельности органов исполнительной власти</t>
  </si>
  <si>
    <t>60 0 00 55490</t>
  </si>
  <si>
    <t>Основное мероприятие "Управлением резервным фондом"</t>
  </si>
  <si>
    <t>60 0 01 00000</t>
  </si>
  <si>
    <t>Резервные фонды местных администраций</t>
  </si>
  <si>
    <t>60 0 01 60010</t>
  </si>
  <si>
    <t>Основное мероприятие "Организация обучения и профессионального развития"</t>
  </si>
  <si>
    <t>60 0 03 00000</t>
  </si>
  <si>
    <t>Переподготовка и повышение квалификации кадров</t>
  </si>
  <si>
    <t>60 0 03 60050</t>
  </si>
  <si>
    <t>Основное мероприятие "Повышение доли дотаций бюджетам поселений Мещовского района в общем объеме межбюджетных трансфертов за счет средств областного бюджета, за исключением субвенций"</t>
  </si>
  <si>
    <t>60 0 04 00000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</si>
  <si>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</si>
  <si>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60 0 04 00220</t>
  </si>
  <si>
    <t>Основное мероприятие "Проведение комплекса организационных и хозяйственных мероприятий, направленных на повышение эффективности административно-технического контроля"</t>
  </si>
  <si>
    <t>60 0 05 00000</t>
  </si>
  <si>
    <t>Создание административных комиссий</t>
  </si>
  <si>
    <t>60 0 05 00900</t>
  </si>
  <si>
    <t>Основное мероприятие "Формирование, содержание архивных фондов и оказание информационных услуг"</t>
  </si>
  <si>
    <t>60 0 06 00000</t>
  </si>
  <si>
    <t>Формирование и содержание архивных фондов</t>
  </si>
  <si>
    <t>60 0 06 00800</t>
  </si>
  <si>
    <t>Основное мероприятие "Осуществление переданных полномочий по государственной регистрации актов гражданского состояния"</t>
  </si>
  <si>
    <t>60 0 07 00000</t>
  </si>
  <si>
    <t>Осуществление переданных полномочий Российской Федерации по государственной регистрации актов гражданского состояния</t>
  </si>
  <si>
    <t>60 0 07 59340</t>
  </si>
  <si>
    <t>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</si>
  <si>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</si>
  <si>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>Основное мероприятие "Повышение качества организации бюджетного процесса в Мещовском районе"</t>
  </si>
  <si>
    <t>61 0 01 00000</t>
  </si>
  <si>
    <t>61 0 01 00490</t>
  </si>
  <si>
    <t>Ведомственная целевая программа "Противодействие злоупотреблению наркотиками в Мещовском районе"</t>
  </si>
  <si>
    <t>62 0 00 00000</t>
  </si>
  <si>
    <t>Основное мероприятие "Пропаганда здорового образа жизни, направленная на формирование антинаркотического мировоззрения и нравственной культуры в обществе"</t>
  </si>
  <si>
    <t>62 0 01 00000</t>
  </si>
  <si>
    <t>Совершенствование форм и методов профилактической деятельности, пропаганды здорового образа жизни, направленных на формирование антинаркотического мировоззрения и нравственной культуры в обществе</t>
  </si>
  <si>
    <t>62 0 01 62010</t>
  </si>
  <si>
    <t>Обеспечение информационно-пропагандистского сопровождения профилактики наркомании среди населения Мещовского района</t>
  </si>
  <si>
    <t>62 0 01 62020</t>
  </si>
  <si>
    <t>Ведомственная целевая программа "Обеспечение общественного порядка и противодействие преступности в муниципальном районе "Мещовский район"</t>
  </si>
  <si>
    <t>63 0 00 00000</t>
  </si>
  <si>
    <t>Основное мероприятие "Обеспечение общественного порядка и противодействие преступности в Мещовском районе"</t>
  </si>
  <si>
    <t>63 0 01 00000</t>
  </si>
  <si>
    <t>Профилактика безнадзорности и правонарушений несовершеннолетних</t>
  </si>
  <si>
    <t>63 0 01 63010</t>
  </si>
  <si>
    <t>Снижение уровня рецидивной преступности, обеспечение социальной реабилитации лиц, освобожденных из мест лишения свободы</t>
  </si>
  <si>
    <t>63 0 01 63030</t>
  </si>
  <si>
    <t>Повышение эффективности деятельности службы участковых уполномоченных полиции и членов добровольных формирований граждан по охране общественного порядка</t>
  </si>
  <si>
    <t>63 0 01 63040</t>
  </si>
  <si>
    <t>Ведомственная целевая программа "Кадровая политика муниципального района "Мещовский район"</t>
  </si>
  <si>
    <t>64 0 00 00000</t>
  </si>
  <si>
    <t>Основное мероприятие "Повышение социальной защиты и привлекательности службы в органах местного самоуправления"</t>
  </si>
  <si>
    <t>64 0 01 00000</t>
  </si>
  <si>
    <t>Кадровый потенциал учреждений и повышение заинтерисованности муниципальных служащих в качестве оказываемых услуг населению</t>
  </si>
  <si>
    <t>64 0 01 64010</t>
  </si>
  <si>
    <t>Обеспечение деятельности Районного Собрания муниципального района "Мещовский район"</t>
  </si>
  <si>
    <t>65 0 00 00000</t>
  </si>
  <si>
    <t>Депутаты представительного органа муниципального образования</t>
  </si>
  <si>
    <t>65 0 00 00470</t>
  </si>
  <si>
    <t>65 0 00 00490</t>
  </si>
  <si>
    <t>Организация и проведение мероприятий</t>
  </si>
  <si>
    <t>65 0 00 00510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</si>
  <si>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</si>
  <si>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</si>
  <si>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</si>
  <si>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</si>
  <si>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</si>
  <si>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</si>
  <si>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Итого</t>
  </si>
  <si>
    <t>ИСПОЛНЕНИЕ  БЮДЖЕТНЫХ АССИГНОВАНИЙ МУНИЦИПАЛЬНОГО РАЙОНА "МЕЩОВСКИЙ РАЙОН" ПО ЦЕЛЕВЫМ СТАТЬЯМ (МУНИЦИПАЛЬНЫМ ПРОГРАММАМ И НЕПРОГРАММНЫМ НАПРАВЛЕНИЯМ ДЕЯТЕЛЬНОСТИ) ЗА 2022 ГОД</t>
  </si>
  <si>
    <t>Бюджетные ассигнования в соответствии с уточненной бюджетной росписью расходов</t>
  </si>
  <si>
    <t>Исполнено</t>
  </si>
  <si>
    <t>% исполнения к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</si>
</sst>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  <xf numFmtId="0" fontId="7" fillId="0" borderId="1"/>
    <xf numFmtId="0" fontId="9" fillId="0" borderId="1">
      <alignment horizontal="left" vertical="top" wrapText="1"/>
    </xf>
    <xf numFmtId="0" fontId="9" fillId="0" borderId="1"/>
    <xf numFmtId="0" fontId="10" fillId="0" borderId="1">
      <alignment horizontal="center" wrapText="1"/>
    </xf>
    <xf numFmtId="0" fontId="10" fillId="0" borderId="1">
      <alignment horizontal="center"/>
    </xf>
    <xf numFmtId="0" fontId="9" fillId="0" borderId="1">
      <alignment wrapText="1"/>
    </xf>
    <xf numFmtId="0" fontId="9" fillId="0" borderId="1">
      <alignment horizontal="right"/>
    </xf>
    <xf numFmtId="0" fontId="9" fillId="0" borderId="4">
      <alignment horizontal="center" vertical="center" wrapText="1"/>
    </xf>
    <xf numFmtId="0" fontId="9" fillId="0" borderId="2">
      <alignment horizontal="center" vertical="center" shrinkToFit="1"/>
    </xf>
    <xf numFmtId="0" fontId="9" fillId="0" borderId="2">
      <alignment horizontal="left" vertical="top" wrapText="1"/>
    </xf>
    <xf numFmtId="4" fontId="9" fillId="3" borderId="2">
      <alignment horizontal="right" vertical="top" shrinkToFit="1"/>
    </xf>
    <xf numFmtId="0" fontId="11" fillId="0" borderId="5">
      <alignment horizontal="left"/>
    </xf>
    <xf numFmtId="4" fontId="11" fillId="4" borderId="2">
      <alignment horizontal="right" vertical="top" shrinkToFit="1"/>
    </xf>
    <xf numFmtId="0" fontId="9" fillId="0" borderId="3"/>
    <xf numFmtId="0" fontId="9" fillId="0" borderId="1">
      <alignment horizontal="left" wrapText="1"/>
    </xf>
    <xf numFmtId="0" fontId="7" fillId="0" borderId="1"/>
    <xf numFmtId="0" fontId="7" fillId="0" borderId="1"/>
    <xf numFmtId="0" fontId="7" fillId="0" borderId="1"/>
    <xf numFmtId="0" fontId="9" fillId="0" borderId="1"/>
    <xf numFmtId="0" fontId="9" fillId="0" borderId="1"/>
    <xf numFmtId="0" fontId="9" fillId="2" borderId="1"/>
    <xf numFmtId="0" fontId="11" fillId="0" borderId="2">
      <alignment horizontal="left" vertical="top" wrapText="1"/>
    </xf>
    <xf numFmtId="0" fontId="9" fillId="2" borderId="1">
      <alignment horizontal="center"/>
    </xf>
    <xf numFmtId="4" fontId="9" fillId="0" borderId="2">
      <alignment horizontal="right" vertical="top" shrinkToFit="1"/>
    </xf>
    <xf numFmtId="4" fontId="9" fillId="0" borderId="1">
      <alignment horizontal="right" shrinkToFit="1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</cellStyleXfs>
  <cellXfs count="24">
    <xf numFmtId="0" fontId="0" fillId="0" borderId="0" xfId="0"/>
    <xf numFmtId="0" fontId="0" fillId="0" borderId="0" xfId="0" applyProtection="1">
      <protection locked="0"/>
    </xf>
    <xf numFmtId="0" fontId="4" fillId="0" borderId="2" xfId="8">
      <alignment horizontal="center" vertical="center" shrinkToFit="1"/>
    </xf>
    <xf numFmtId="4" fontId="4" fillId="0" borderId="2" xfId="11">
      <alignment horizontal="right" vertical="center" shrinkToFit="1"/>
    </xf>
    <xf numFmtId="4" fontId="1" fillId="0" borderId="2" xfId="14">
      <alignment horizontal="right" vertical="center" shrinkToFit="1"/>
    </xf>
    <xf numFmtId="0" fontId="1" fillId="0" borderId="3" xfId="16"/>
    <xf numFmtId="0" fontId="5" fillId="0" borderId="1" xfId="18">
      <protection locked="0"/>
    </xf>
    <xf numFmtId="164" fontId="12" fillId="0" borderId="2" xfId="11" applyNumberFormat="1" applyFont="1">
      <alignment horizontal="right" vertical="center" shrinkToFit="1"/>
    </xf>
    <xf numFmtId="0" fontId="0" fillId="0" borderId="0" xfId="0" applyAlignment="1" applyProtection="1">
      <alignment vertical="center"/>
      <protection locked="0"/>
    </xf>
    <xf numFmtId="49" fontId="1" fillId="0" borderId="2" xfId="13" applyAlignment="1">
      <alignment horizontal="center" vertical="center" wrapText="1"/>
    </xf>
    <xf numFmtId="0" fontId="4" fillId="0" borderId="2" xfId="15" applyAlignment="1">
      <alignment horizontal="left" vertical="center"/>
    </xf>
    <xf numFmtId="49" fontId="4" fillId="0" borderId="2" xfId="9" applyAlignment="1">
      <alignment horizontal="left" vertical="center" wrapText="1"/>
    </xf>
    <xf numFmtId="0" fontId="1" fillId="0" borderId="3" xfId="16" applyAlignment="1">
      <alignment vertical="center"/>
    </xf>
    <xf numFmtId="4" fontId="13" fillId="0" borderId="2" xfId="11" applyFont="1">
      <alignment horizontal="right" vertical="center" shrinkToFit="1"/>
    </xf>
    <xf numFmtId="49" fontId="4" fillId="0" borderId="2" xfId="10" applyAlignment="1">
      <alignment horizontal="center" vertical="center" wrapText="1"/>
    </xf>
    <xf numFmtId="164" fontId="4" fillId="0" borderId="2" xfId="11" applyNumberFormat="1">
      <alignment horizontal="right" vertical="center" shrinkToFit="1"/>
    </xf>
    <xf numFmtId="49" fontId="1" fillId="0" borderId="2" xfId="12" applyAlignment="1">
      <alignment horizontal="left" vertical="center" wrapText="1"/>
    </xf>
    <xf numFmtId="164" fontId="13" fillId="0" borderId="2" xfId="11" applyNumberFormat="1" applyFont="1">
      <alignment horizontal="right" vertical="center" shrinkToFit="1"/>
    </xf>
    <xf numFmtId="164" fontId="14" fillId="0" borderId="2" xfId="11" applyNumberFormat="1" applyFont="1">
      <alignment horizontal="right" vertical="center" shrinkToFit="1"/>
    </xf>
    <xf numFmtId="11" fontId="1" fillId="0" borderId="2" xfId="12" applyNumberFormat="1" applyAlignment="1">
      <alignment horizontal="left" vertical="center" wrapText="1"/>
    </xf>
    <xf numFmtId="0" fontId="8" fillId="0" borderId="1" xfId="1" applyFont="1" applyAlignment="1">
      <alignment horizontal="center" vertical="center" wrapText="1"/>
    </xf>
    <xf numFmtId="0" fontId="1" fillId="0" borderId="1" xfId="6">
      <alignment horizontal="right"/>
    </xf>
    <xf numFmtId="0" fontId="1" fillId="0" borderId="1" xfId="17">
      <alignment horizontal="left" wrapText="1"/>
    </xf>
    <xf numFmtId="0" fontId="9" fillId="0" borderId="4" xfId="34">
      <alignment horizontal="center" vertical="center" wrapText="1"/>
    </xf>
  </cellXfs>
  <cellStyles count="58">
    <cellStyle name="br" xfId="21"/>
    <cellStyle name="br 2" xfId="44"/>
    <cellStyle name="col" xfId="20"/>
    <cellStyle name="col 2" xfId="43"/>
    <cellStyle name="style0" xfId="22"/>
    <cellStyle name="style0 2" xfId="45"/>
    <cellStyle name="td" xfId="23"/>
    <cellStyle name="td 2" xfId="46"/>
    <cellStyle name="tr" xfId="19"/>
    <cellStyle name="tr 2" xfId="42"/>
    <cellStyle name="xl21" xfId="24"/>
    <cellStyle name="xl21 2" xfId="47"/>
    <cellStyle name="xl22" xfId="7"/>
    <cellStyle name="xl22 2" xfId="34"/>
    <cellStyle name="xl23" xfId="8"/>
    <cellStyle name="xl23 2" xfId="35"/>
    <cellStyle name="xl24" xfId="25"/>
    <cellStyle name="xl24 2" xfId="38"/>
    <cellStyle name="xl25" xfId="9"/>
    <cellStyle name="xl25 2" xfId="40"/>
    <cellStyle name="xl26" xfId="12"/>
    <cellStyle name="xl26 2" xfId="28"/>
    <cellStyle name="xl27" xfId="15"/>
    <cellStyle name="xl27 2" xfId="30"/>
    <cellStyle name="xl28" xfId="16"/>
    <cellStyle name="xl28 2" xfId="31"/>
    <cellStyle name="xl29" xfId="10"/>
    <cellStyle name="xl29 2" xfId="32"/>
    <cellStyle name="xl30" xfId="13"/>
    <cellStyle name="xl30 2" xfId="33"/>
    <cellStyle name="xl31" xfId="11"/>
    <cellStyle name="xl31 2" xfId="39"/>
    <cellStyle name="xl32" xfId="26"/>
    <cellStyle name="xl32 2" xfId="29"/>
    <cellStyle name="xl33" xfId="14"/>
    <cellStyle name="xl33 2" xfId="41"/>
    <cellStyle name="xl34" xfId="17"/>
    <cellStyle name="xl34 2" xfId="36"/>
    <cellStyle name="xl35" xfId="18"/>
    <cellStyle name="xl35 2" xfId="48"/>
    <cellStyle name="xl36" xfId="1"/>
    <cellStyle name="xl36 2" xfId="37"/>
    <cellStyle name="xl37" xfId="3"/>
    <cellStyle name="xl37 2" xfId="49"/>
    <cellStyle name="xl38" xfId="4"/>
    <cellStyle name="xl38 2" xfId="50"/>
    <cellStyle name="xl39" xfId="5"/>
    <cellStyle name="xl39 2" xfId="51"/>
    <cellStyle name="xl40" xfId="6"/>
    <cellStyle name="xl41" xfId="2"/>
    <cellStyle name="Обычный" xfId="0" builtinId="0"/>
    <cellStyle name="Обычный 2" xfId="27"/>
    <cellStyle name="Обычный 3" xfId="52"/>
    <cellStyle name="Обычный 4" xfId="54"/>
    <cellStyle name="Обычный 5" xfId="55"/>
    <cellStyle name="Обычный 6" xfId="53"/>
    <cellStyle name="Обычный 7" xfId="56"/>
    <cellStyle name="Обычный 8" xfId="5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tabSelected="1" zoomScaleNormal="100" zoomScaleSheetLayoutView="100" workbookViewId="0">
      <pane ySplit="5" topLeftCell="A60" activePane="bottomLeft" state="frozen"/>
      <selection pane="bottomLeft" activeCell="C73" sqref="C73:D73"/>
    </sheetView>
  </sheetViews>
  <sheetFormatPr defaultColWidth="9.140625" defaultRowHeight="15" outlineLevelRow="3" x14ac:dyDescent="0.25"/>
  <cols>
    <col min="1" max="1" width="57.42578125" style="8" customWidth="1"/>
    <col min="2" max="2" width="13.28515625" style="8" customWidth="1"/>
    <col min="3" max="4" width="18" style="1" customWidth="1"/>
    <col min="5" max="5" width="11" style="1" customWidth="1"/>
    <col min="6" max="16384" width="9.140625" style="1"/>
  </cols>
  <sheetData>
    <row r="1" spans="1:5" ht="78" customHeight="1" x14ac:dyDescent="0.25">
      <c r="A1" s="20" t="s">
        <v>427</v>
      </c>
      <c r="B1" s="20"/>
      <c r="C1" s="20"/>
      <c r="D1" s="20"/>
      <c r="E1" s="20"/>
    </row>
    <row r="2" spans="1:5" ht="12.75" customHeight="1" x14ac:dyDescent="0.25">
      <c r="A2" s="21" t="s">
        <v>0</v>
      </c>
      <c r="B2" s="21"/>
      <c r="C2" s="21"/>
      <c r="D2" s="21"/>
      <c r="E2" s="21"/>
    </row>
    <row r="3" spans="1:5" ht="15.75" customHeight="1" x14ac:dyDescent="0.25">
      <c r="A3" s="23" t="s">
        <v>1</v>
      </c>
      <c r="B3" s="23" t="s">
        <v>2</v>
      </c>
      <c r="C3" s="23" t="s">
        <v>428</v>
      </c>
      <c r="D3" s="23" t="s">
        <v>429</v>
      </c>
      <c r="E3" s="23" t="s">
        <v>430</v>
      </c>
    </row>
    <row r="4" spans="1:5" ht="64.150000000000006" customHeight="1" x14ac:dyDescent="0.25">
      <c r="A4" s="23"/>
      <c r="B4" s="23"/>
      <c r="C4" s="23"/>
      <c r="D4" s="23"/>
      <c r="E4" s="23"/>
    </row>
    <row r="5" spans="1:5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38.25" x14ac:dyDescent="0.25">
      <c r="A6" s="11" t="s">
        <v>3</v>
      </c>
      <c r="B6" s="14" t="s">
        <v>4</v>
      </c>
      <c r="C6" s="3">
        <v>46808653.68</v>
      </c>
      <c r="D6" s="3">
        <v>45545184.939999998</v>
      </c>
      <c r="E6" s="15">
        <f>D6/C6*100</f>
        <v>97.300779576704969</v>
      </c>
    </row>
    <row r="7" spans="1:5" outlineLevel="3" x14ac:dyDescent="0.25">
      <c r="A7" s="16" t="s">
        <v>5</v>
      </c>
      <c r="B7" s="9" t="s">
        <v>6</v>
      </c>
      <c r="C7" s="4">
        <v>252931</v>
      </c>
      <c r="D7" s="4">
        <v>228956.85</v>
      </c>
      <c r="E7" s="7">
        <f>D7/C7*100</f>
        <v>90.521466328761605</v>
      </c>
    </row>
    <row r="8" spans="1:5" ht="51" outlineLevel="2" x14ac:dyDescent="0.25">
      <c r="A8" s="16" t="s">
        <v>7</v>
      </c>
      <c r="B8" s="9" t="s">
        <v>8</v>
      </c>
      <c r="C8" s="4">
        <v>31677147.5</v>
      </c>
      <c r="D8" s="4">
        <v>30825141.82</v>
      </c>
      <c r="E8" s="7">
        <f t="shared" ref="E8:E45" si="0">D8/C8*100</f>
        <v>97.31034595207791</v>
      </c>
    </row>
    <row r="9" spans="1:5" ht="38.25" outlineLevel="3" x14ac:dyDescent="0.25">
      <c r="A9" s="16" t="s">
        <v>9</v>
      </c>
      <c r="B9" s="9" t="s">
        <v>10</v>
      </c>
      <c r="C9" s="4">
        <v>25668117</v>
      </c>
      <c r="D9" s="4">
        <v>25049525.829999998</v>
      </c>
      <c r="E9" s="7">
        <f t="shared" si="0"/>
        <v>97.590040710816453</v>
      </c>
    </row>
    <row r="10" spans="1:5" ht="25.5" outlineLevel="3" x14ac:dyDescent="0.25">
      <c r="A10" s="16" t="s">
        <v>11</v>
      </c>
      <c r="B10" s="9" t="s">
        <v>12</v>
      </c>
      <c r="C10" s="4">
        <v>129784</v>
      </c>
      <c r="D10" s="4">
        <v>96327.25</v>
      </c>
      <c r="E10" s="7">
        <f t="shared" si="0"/>
        <v>74.221206003821734</v>
      </c>
    </row>
    <row r="11" spans="1:5" ht="38.25" outlineLevel="3" x14ac:dyDescent="0.25">
      <c r="A11" s="16" t="s">
        <v>13</v>
      </c>
      <c r="B11" s="9" t="s">
        <v>14</v>
      </c>
      <c r="C11" s="4">
        <v>129878.08</v>
      </c>
      <c r="D11" s="4">
        <v>129878.08</v>
      </c>
      <c r="E11" s="7">
        <f t="shared" si="0"/>
        <v>100</v>
      </c>
    </row>
    <row r="12" spans="1:5" ht="25.5" outlineLevel="3" x14ac:dyDescent="0.25">
      <c r="A12" s="16" t="s">
        <v>15</v>
      </c>
      <c r="B12" s="9" t="s">
        <v>16</v>
      </c>
      <c r="C12" s="4">
        <v>274536.42</v>
      </c>
      <c r="D12" s="4">
        <v>274536.42</v>
      </c>
      <c r="E12" s="7">
        <f t="shared" si="0"/>
        <v>100</v>
      </c>
    </row>
    <row r="13" spans="1:5" ht="25.5" outlineLevel="3" x14ac:dyDescent="0.25">
      <c r="A13" s="16" t="s">
        <v>17</v>
      </c>
      <c r="B13" s="9" t="s">
        <v>18</v>
      </c>
      <c r="C13" s="4">
        <v>1555671</v>
      </c>
      <c r="D13" s="4">
        <v>1555670.16</v>
      </c>
      <c r="E13" s="7">
        <f t="shared" si="0"/>
        <v>99.999946004007271</v>
      </c>
    </row>
    <row r="14" spans="1:5" ht="18" customHeight="1" outlineLevel="3" x14ac:dyDescent="0.25">
      <c r="A14" s="16" t="s">
        <v>19</v>
      </c>
      <c r="B14" s="9" t="s">
        <v>20</v>
      </c>
      <c r="C14" s="4">
        <v>3865385</v>
      </c>
      <c r="D14" s="4">
        <v>3665428.08</v>
      </c>
      <c r="E14" s="7">
        <f t="shared" si="0"/>
        <v>94.826985668956652</v>
      </c>
    </row>
    <row r="15" spans="1:5" ht="25.5" outlineLevel="3" x14ac:dyDescent="0.25">
      <c r="A15" s="16" t="s">
        <v>21</v>
      </c>
      <c r="B15" s="9" t="s">
        <v>22</v>
      </c>
      <c r="C15" s="4">
        <v>53776</v>
      </c>
      <c r="D15" s="4">
        <v>53776</v>
      </c>
      <c r="E15" s="7">
        <f t="shared" si="0"/>
        <v>100</v>
      </c>
    </row>
    <row r="16" spans="1:5" ht="51" outlineLevel="2" x14ac:dyDescent="0.25">
      <c r="A16" s="16" t="s">
        <v>23</v>
      </c>
      <c r="B16" s="9" t="s">
        <v>24</v>
      </c>
      <c r="C16" s="4">
        <v>1047483</v>
      </c>
      <c r="D16" s="4">
        <v>888258.87</v>
      </c>
      <c r="E16" s="7">
        <f t="shared" si="0"/>
        <v>84.799359034943762</v>
      </c>
    </row>
    <row r="17" spans="1:5" ht="38.25" outlineLevel="3" x14ac:dyDescent="0.25">
      <c r="A17" s="16" t="s">
        <v>25</v>
      </c>
      <c r="B17" s="9" t="s">
        <v>26</v>
      </c>
      <c r="C17" s="4">
        <v>1047483</v>
      </c>
      <c r="D17" s="4">
        <v>888258.87</v>
      </c>
      <c r="E17" s="7">
        <f t="shared" si="0"/>
        <v>84.799359034943762</v>
      </c>
    </row>
    <row r="18" spans="1:5" ht="38.25" outlineLevel="2" x14ac:dyDescent="0.25">
      <c r="A18" s="16" t="s">
        <v>27</v>
      </c>
      <c r="B18" s="9" t="s">
        <v>28</v>
      </c>
      <c r="C18" s="4">
        <v>6495344.1799999997</v>
      </c>
      <c r="D18" s="4">
        <v>6267079.4000000004</v>
      </c>
      <c r="E18" s="7">
        <f t="shared" si="0"/>
        <v>96.485716943178218</v>
      </c>
    </row>
    <row r="19" spans="1:5" ht="25.5" outlineLevel="3" x14ac:dyDescent="0.25">
      <c r="A19" s="16" t="s">
        <v>29</v>
      </c>
      <c r="B19" s="9" t="s">
        <v>30</v>
      </c>
      <c r="C19" s="4">
        <v>561307</v>
      </c>
      <c r="D19" s="4">
        <v>333042.21999999997</v>
      </c>
      <c r="E19" s="7">
        <f t="shared" si="0"/>
        <v>59.333345210375064</v>
      </c>
    </row>
    <row r="20" spans="1:5" outlineLevel="3" x14ac:dyDescent="0.25">
      <c r="A20" s="16" t="s">
        <v>31</v>
      </c>
      <c r="B20" s="9" t="s">
        <v>32</v>
      </c>
      <c r="C20" s="4">
        <v>284642.18</v>
      </c>
      <c r="D20" s="4">
        <v>284642.18</v>
      </c>
      <c r="E20" s="7">
        <f t="shared" si="0"/>
        <v>100</v>
      </c>
    </row>
    <row r="21" spans="1:5" ht="25.5" outlineLevel="3" x14ac:dyDescent="0.25">
      <c r="A21" s="16" t="s">
        <v>33</v>
      </c>
      <c r="B21" s="9" t="s">
        <v>34</v>
      </c>
      <c r="C21" s="4">
        <v>771000</v>
      </c>
      <c r="D21" s="4">
        <v>771000</v>
      </c>
      <c r="E21" s="7">
        <f t="shared" si="0"/>
        <v>100</v>
      </c>
    </row>
    <row r="22" spans="1:5" ht="25.5" outlineLevel="3" x14ac:dyDescent="0.25">
      <c r="A22" s="16" t="s">
        <v>35</v>
      </c>
      <c r="B22" s="9" t="s">
        <v>36</v>
      </c>
      <c r="C22" s="4">
        <v>4878395</v>
      </c>
      <c r="D22" s="4">
        <v>4878395</v>
      </c>
      <c r="E22" s="7">
        <f t="shared" si="0"/>
        <v>100</v>
      </c>
    </row>
    <row r="23" spans="1:5" ht="25.5" outlineLevel="2" x14ac:dyDescent="0.25">
      <c r="A23" s="16" t="s">
        <v>37</v>
      </c>
      <c r="B23" s="9" t="s">
        <v>38</v>
      </c>
      <c r="C23" s="4">
        <v>7335748</v>
      </c>
      <c r="D23" s="4">
        <v>7335748</v>
      </c>
      <c r="E23" s="7">
        <f t="shared" si="0"/>
        <v>100</v>
      </c>
    </row>
    <row r="24" spans="1:5" outlineLevel="3" x14ac:dyDescent="0.25">
      <c r="A24" s="16" t="s">
        <v>39</v>
      </c>
      <c r="B24" s="9" t="s">
        <v>40</v>
      </c>
      <c r="C24" s="4">
        <v>7335748</v>
      </c>
      <c r="D24" s="4">
        <v>7335748</v>
      </c>
      <c r="E24" s="7">
        <f t="shared" si="0"/>
        <v>100</v>
      </c>
    </row>
    <row r="25" spans="1:5" ht="38.25" x14ac:dyDescent="0.25">
      <c r="A25" s="11" t="s">
        <v>41</v>
      </c>
      <c r="B25" s="14" t="s">
        <v>42</v>
      </c>
      <c r="C25" s="3">
        <v>4991478.67</v>
      </c>
      <c r="D25" s="3">
        <v>4953190.7300000004</v>
      </c>
      <c r="E25" s="18">
        <f t="shared" si="0"/>
        <v>99.232933915352191</v>
      </c>
    </row>
    <row r="26" spans="1:5" outlineLevel="3" x14ac:dyDescent="0.25">
      <c r="A26" s="16" t="s">
        <v>43</v>
      </c>
      <c r="B26" s="9" t="s">
        <v>44</v>
      </c>
      <c r="C26" s="4">
        <v>283779.15999999997</v>
      </c>
      <c r="D26" s="4">
        <v>262112.82</v>
      </c>
      <c r="E26" s="7">
        <f t="shared" si="0"/>
        <v>92.365070077732298</v>
      </c>
    </row>
    <row r="27" spans="1:5" outlineLevel="3" x14ac:dyDescent="0.25">
      <c r="A27" s="16" t="s">
        <v>45</v>
      </c>
      <c r="B27" s="9" t="s">
        <v>46</v>
      </c>
      <c r="C27" s="4">
        <v>52370.82</v>
      </c>
      <c r="D27" s="4">
        <v>52370.82</v>
      </c>
      <c r="E27" s="7">
        <f t="shared" si="0"/>
        <v>100</v>
      </c>
    </row>
    <row r="28" spans="1:5" outlineLevel="1" x14ac:dyDescent="0.25">
      <c r="A28" s="16" t="s">
        <v>47</v>
      </c>
      <c r="B28" s="9" t="s">
        <v>48</v>
      </c>
      <c r="C28" s="4">
        <v>3339000</v>
      </c>
      <c r="D28" s="4">
        <v>3339000</v>
      </c>
      <c r="E28" s="7">
        <f t="shared" si="0"/>
        <v>100</v>
      </c>
    </row>
    <row r="29" spans="1:5" ht="38.25" outlineLevel="2" x14ac:dyDescent="0.25">
      <c r="A29" s="16" t="s">
        <v>49</v>
      </c>
      <c r="B29" s="9" t="s">
        <v>50</v>
      </c>
      <c r="C29" s="4">
        <v>3339000</v>
      </c>
      <c r="D29" s="4">
        <v>3339000</v>
      </c>
      <c r="E29" s="7">
        <f t="shared" si="0"/>
        <v>100</v>
      </c>
    </row>
    <row r="30" spans="1:5" ht="25.5" outlineLevel="3" x14ac:dyDescent="0.25">
      <c r="A30" s="16" t="s">
        <v>51</v>
      </c>
      <c r="B30" s="9" t="s">
        <v>52</v>
      </c>
      <c r="C30" s="4">
        <v>3339000</v>
      </c>
      <c r="D30" s="4">
        <v>3339000</v>
      </c>
      <c r="E30" s="7">
        <f t="shared" si="0"/>
        <v>100</v>
      </c>
    </row>
    <row r="31" spans="1:5" outlineLevel="1" x14ac:dyDescent="0.25">
      <c r="A31" s="16" t="s">
        <v>53</v>
      </c>
      <c r="B31" s="9" t="s">
        <v>54</v>
      </c>
      <c r="C31" s="4">
        <v>1316328.69</v>
      </c>
      <c r="D31" s="4">
        <v>1299707.0900000001</v>
      </c>
      <c r="E31" s="7">
        <f t="shared" si="0"/>
        <v>98.737275869904508</v>
      </c>
    </row>
    <row r="32" spans="1:5" ht="38.25" outlineLevel="2" x14ac:dyDescent="0.25">
      <c r="A32" s="16" t="s">
        <v>55</v>
      </c>
      <c r="B32" s="9" t="s">
        <v>56</v>
      </c>
      <c r="C32" s="4">
        <v>1316328.69</v>
      </c>
      <c r="D32" s="4">
        <v>1299707.0900000001</v>
      </c>
      <c r="E32" s="7">
        <f t="shared" si="0"/>
        <v>98.737275869904508</v>
      </c>
    </row>
    <row r="33" spans="1:5" ht="25.5" outlineLevel="3" x14ac:dyDescent="0.25">
      <c r="A33" s="16" t="s">
        <v>57</v>
      </c>
      <c r="B33" s="9" t="s">
        <v>58</v>
      </c>
      <c r="C33" s="4">
        <v>460682.4</v>
      </c>
      <c r="D33" s="4">
        <v>444060.8</v>
      </c>
      <c r="E33" s="7">
        <f t="shared" si="0"/>
        <v>96.391961142861106</v>
      </c>
    </row>
    <row r="34" spans="1:5" ht="38.25" outlineLevel="3" x14ac:dyDescent="0.25">
      <c r="A34" s="16" t="s">
        <v>59</v>
      </c>
      <c r="B34" s="9" t="s">
        <v>60</v>
      </c>
      <c r="C34" s="4">
        <v>809166</v>
      </c>
      <c r="D34" s="4">
        <v>809166</v>
      </c>
      <c r="E34" s="7">
        <f t="shared" si="0"/>
        <v>100</v>
      </c>
    </row>
    <row r="35" spans="1:5" outlineLevel="3" x14ac:dyDescent="0.25">
      <c r="A35" s="16" t="s">
        <v>61</v>
      </c>
      <c r="B35" s="9" t="s">
        <v>62</v>
      </c>
      <c r="C35" s="4">
        <v>46480.29</v>
      </c>
      <c r="D35" s="4">
        <v>46480.29</v>
      </c>
      <c r="E35" s="7">
        <f t="shared" si="0"/>
        <v>100</v>
      </c>
    </row>
    <row r="36" spans="1:5" ht="38.25" x14ac:dyDescent="0.25">
      <c r="A36" s="11" t="s">
        <v>63</v>
      </c>
      <c r="B36" s="14" t="s">
        <v>64</v>
      </c>
      <c r="C36" s="3">
        <v>5000</v>
      </c>
      <c r="D36" s="3">
        <v>0</v>
      </c>
      <c r="E36" s="18">
        <f t="shared" si="0"/>
        <v>0</v>
      </c>
    </row>
    <row r="37" spans="1:5" ht="25.5" outlineLevel="2" x14ac:dyDescent="0.25">
      <c r="A37" s="16" t="s">
        <v>65</v>
      </c>
      <c r="B37" s="9" t="s">
        <v>66</v>
      </c>
      <c r="C37" s="4">
        <v>5000</v>
      </c>
      <c r="D37" s="4">
        <v>0</v>
      </c>
      <c r="E37" s="7">
        <f t="shared" si="0"/>
        <v>0</v>
      </c>
    </row>
    <row r="38" spans="1:5" ht="25.5" outlineLevel="3" x14ac:dyDescent="0.25">
      <c r="A38" s="16" t="s">
        <v>67</v>
      </c>
      <c r="B38" s="9" t="s">
        <v>68</v>
      </c>
      <c r="C38" s="4">
        <v>5000</v>
      </c>
      <c r="D38" s="4">
        <v>0</v>
      </c>
      <c r="E38" s="7">
        <f t="shared" si="0"/>
        <v>0</v>
      </c>
    </row>
    <row r="39" spans="1:5" ht="25.5" x14ac:dyDescent="0.25">
      <c r="A39" s="11" t="s">
        <v>69</v>
      </c>
      <c r="B39" s="14" t="s">
        <v>70</v>
      </c>
      <c r="C39" s="3">
        <v>335000</v>
      </c>
      <c r="D39" s="3">
        <v>333701.12</v>
      </c>
      <c r="E39" s="18">
        <f t="shared" si="0"/>
        <v>99.61227462686567</v>
      </c>
    </row>
    <row r="40" spans="1:5" ht="25.5" outlineLevel="2" x14ac:dyDescent="0.25">
      <c r="A40" s="16" t="s">
        <v>71</v>
      </c>
      <c r="B40" s="9" t="s">
        <v>72</v>
      </c>
      <c r="C40" s="4">
        <v>335000</v>
      </c>
      <c r="D40" s="4">
        <v>333701.12</v>
      </c>
      <c r="E40" s="7">
        <f t="shared" si="0"/>
        <v>99.61227462686567</v>
      </c>
    </row>
    <row r="41" spans="1:5" outlineLevel="3" x14ac:dyDescent="0.25">
      <c r="A41" s="16" t="s">
        <v>73</v>
      </c>
      <c r="B41" s="9" t="s">
        <v>74</v>
      </c>
      <c r="C41" s="4">
        <v>335000</v>
      </c>
      <c r="D41" s="4">
        <v>333701.12</v>
      </c>
      <c r="E41" s="7">
        <f t="shared" si="0"/>
        <v>99.61227462686567</v>
      </c>
    </row>
    <row r="42" spans="1:5" ht="38.25" x14ac:dyDescent="0.25">
      <c r="A42" s="11" t="s">
        <v>75</v>
      </c>
      <c r="B42" s="14" t="s">
        <v>76</v>
      </c>
      <c r="C42" s="3">
        <v>5020990.7300000004</v>
      </c>
      <c r="D42" s="3">
        <v>4939258.22</v>
      </c>
      <c r="E42" s="18">
        <f t="shared" si="0"/>
        <v>98.372183610862777</v>
      </c>
    </row>
    <row r="43" spans="1:5" ht="25.5" outlineLevel="2" x14ac:dyDescent="0.25">
      <c r="A43" s="16" t="s">
        <v>77</v>
      </c>
      <c r="B43" s="9" t="s">
        <v>78</v>
      </c>
      <c r="C43" s="4">
        <v>5020990.7300000004</v>
      </c>
      <c r="D43" s="4">
        <v>4939258.22</v>
      </c>
      <c r="E43" s="7">
        <f t="shared" si="0"/>
        <v>98.372183610862777</v>
      </c>
    </row>
    <row r="44" spans="1:5" outlineLevel="3" x14ac:dyDescent="0.25">
      <c r="A44" s="16" t="s">
        <v>79</v>
      </c>
      <c r="B44" s="9" t="s">
        <v>80</v>
      </c>
      <c r="C44" s="4">
        <v>108000</v>
      </c>
      <c r="D44" s="4">
        <v>108000</v>
      </c>
      <c r="E44" s="7">
        <f t="shared" si="0"/>
        <v>100</v>
      </c>
    </row>
    <row r="45" spans="1:5" ht="25.5" outlineLevel="3" x14ac:dyDescent="0.25">
      <c r="A45" s="16" t="s">
        <v>81</v>
      </c>
      <c r="B45" s="9" t="s">
        <v>82</v>
      </c>
      <c r="C45" s="4">
        <v>4656198.2300000004</v>
      </c>
      <c r="D45" s="4">
        <v>4637867.22</v>
      </c>
      <c r="E45" s="7">
        <f t="shared" si="0"/>
        <v>99.60630950199041</v>
      </c>
    </row>
    <row r="46" spans="1:5" outlineLevel="3" x14ac:dyDescent="0.25">
      <c r="A46" s="16" t="s">
        <v>83</v>
      </c>
      <c r="B46" s="9" t="s">
        <v>84</v>
      </c>
      <c r="C46" s="4">
        <v>47840</v>
      </c>
      <c r="D46" s="4">
        <v>47840</v>
      </c>
      <c r="E46" s="7">
        <f t="shared" ref="E46:E67" si="1">D46/C46*100</f>
        <v>100</v>
      </c>
    </row>
    <row r="47" spans="1:5" ht="25.5" outlineLevel="3" x14ac:dyDescent="0.25">
      <c r="A47" s="16" t="s">
        <v>85</v>
      </c>
      <c r="B47" s="9" t="s">
        <v>86</v>
      </c>
      <c r="C47" s="4">
        <v>208952.5</v>
      </c>
      <c r="D47" s="4">
        <v>145551</v>
      </c>
      <c r="E47" s="7">
        <f t="shared" si="1"/>
        <v>69.657458034720804</v>
      </c>
    </row>
    <row r="48" spans="1:5" ht="25.5" x14ac:dyDescent="0.25">
      <c r="A48" s="11" t="s">
        <v>87</v>
      </c>
      <c r="B48" s="14" t="s">
        <v>88</v>
      </c>
      <c r="C48" s="3">
        <v>40388602.859999999</v>
      </c>
      <c r="D48" s="3">
        <v>39328614.600000001</v>
      </c>
      <c r="E48" s="18">
        <f t="shared" si="1"/>
        <v>97.375526299648783</v>
      </c>
    </row>
    <row r="49" spans="1:5" ht="25.5" outlineLevel="1" x14ac:dyDescent="0.25">
      <c r="A49" s="16" t="s">
        <v>89</v>
      </c>
      <c r="B49" s="9" t="s">
        <v>90</v>
      </c>
      <c r="C49" s="4">
        <v>14836234.140000001</v>
      </c>
      <c r="D49" s="4">
        <v>14711081.029999999</v>
      </c>
      <c r="E49" s="7">
        <f t="shared" si="1"/>
        <v>99.156436135888583</v>
      </c>
    </row>
    <row r="50" spans="1:5" outlineLevel="2" x14ac:dyDescent="0.25">
      <c r="A50" s="16" t="s">
        <v>91</v>
      </c>
      <c r="B50" s="9" t="s">
        <v>92</v>
      </c>
      <c r="C50" s="4">
        <v>5522647.8200000003</v>
      </c>
      <c r="D50" s="4">
        <v>5397494.71</v>
      </c>
      <c r="E50" s="7">
        <f t="shared" si="1"/>
        <v>97.733820549868042</v>
      </c>
    </row>
    <row r="51" spans="1:5" ht="25.5" outlineLevel="3" x14ac:dyDescent="0.25">
      <c r="A51" s="16" t="s">
        <v>93</v>
      </c>
      <c r="B51" s="9" t="s">
        <v>94</v>
      </c>
      <c r="C51" s="4">
        <v>5522647.8200000003</v>
      </c>
      <c r="D51" s="4">
        <v>5397494.71</v>
      </c>
      <c r="E51" s="7">
        <f t="shared" si="1"/>
        <v>97.733820549868042</v>
      </c>
    </row>
    <row r="52" spans="1:5" outlineLevel="2" x14ac:dyDescent="0.25">
      <c r="A52" s="16" t="s">
        <v>95</v>
      </c>
      <c r="B52" s="9" t="s">
        <v>96</v>
      </c>
      <c r="C52" s="4">
        <v>9313586.3200000003</v>
      </c>
      <c r="D52" s="4">
        <v>9313586.3200000003</v>
      </c>
      <c r="E52" s="7">
        <f t="shared" si="1"/>
        <v>100</v>
      </c>
    </row>
    <row r="53" spans="1:5" ht="63.75" outlineLevel="3" x14ac:dyDescent="0.25">
      <c r="A53" s="19" t="s">
        <v>97</v>
      </c>
      <c r="B53" s="9" t="s">
        <v>98</v>
      </c>
      <c r="C53" s="4">
        <v>9313586.3200000003</v>
      </c>
      <c r="D53" s="4">
        <v>9313586.3200000003</v>
      </c>
      <c r="E53" s="7">
        <f t="shared" si="1"/>
        <v>100</v>
      </c>
    </row>
    <row r="54" spans="1:5" ht="25.5" outlineLevel="1" x14ac:dyDescent="0.25">
      <c r="A54" s="16" t="s">
        <v>99</v>
      </c>
      <c r="B54" s="9" t="s">
        <v>100</v>
      </c>
      <c r="C54" s="4">
        <v>9656539</v>
      </c>
      <c r="D54" s="4">
        <v>9081092.7400000002</v>
      </c>
      <c r="E54" s="7">
        <f t="shared" si="1"/>
        <v>94.040864330377588</v>
      </c>
    </row>
    <row r="55" spans="1:5" ht="25.5" outlineLevel="2" x14ac:dyDescent="0.25">
      <c r="A55" s="16" t="s">
        <v>101</v>
      </c>
      <c r="B55" s="9" t="s">
        <v>102</v>
      </c>
      <c r="C55" s="4">
        <v>8275800</v>
      </c>
      <c r="D55" s="4">
        <v>7767796.6399999997</v>
      </c>
      <c r="E55" s="7">
        <f t="shared" si="1"/>
        <v>93.861580028516883</v>
      </c>
    </row>
    <row r="56" spans="1:5" ht="51" outlineLevel="3" x14ac:dyDescent="0.25">
      <c r="A56" s="16" t="s">
        <v>103</v>
      </c>
      <c r="B56" s="9" t="s">
        <v>104</v>
      </c>
      <c r="C56" s="4">
        <v>3000000</v>
      </c>
      <c r="D56" s="4">
        <v>2754300</v>
      </c>
      <c r="E56" s="7">
        <f t="shared" si="1"/>
        <v>91.81</v>
      </c>
    </row>
    <row r="57" spans="1:5" outlineLevel="3" x14ac:dyDescent="0.25">
      <c r="A57" s="16" t="s">
        <v>105</v>
      </c>
      <c r="B57" s="9" t="s">
        <v>106</v>
      </c>
      <c r="C57" s="4">
        <v>4537843</v>
      </c>
      <c r="D57" s="4">
        <v>4299404.6399999997</v>
      </c>
      <c r="E57" s="7">
        <f t="shared" si="1"/>
        <v>94.745557305530397</v>
      </c>
    </row>
    <row r="58" spans="1:5" ht="25.5" outlineLevel="3" x14ac:dyDescent="0.25">
      <c r="A58" s="16" t="s">
        <v>107</v>
      </c>
      <c r="B58" s="9" t="s">
        <v>108</v>
      </c>
      <c r="C58" s="4">
        <v>737957</v>
      </c>
      <c r="D58" s="4">
        <v>714092</v>
      </c>
      <c r="E58" s="7">
        <f t="shared" si="1"/>
        <v>96.766071735887053</v>
      </c>
    </row>
    <row r="59" spans="1:5" ht="25.5" outlineLevel="2" x14ac:dyDescent="0.25">
      <c r="A59" s="16" t="s">
        <v>109</v>
      </c>
      <c r="B59" s="9" t="s">
        <v>110</v>
      </c>
      <c r="C59" s="4">
        <v>1380739</v>
      </c>
      <c r="D59" s="4">
        <v>1313296.1000000001</v>
      </c>
      <c r="E59" s="7">
        <f t="shared" si="1"/>
        <v>95.115449045764635</v>
      </c>
    </row>
    <row r="60" spans="1:5" outlineLevel="3" x14ac:dyDescent="0.25">
      <c r="A60" s="16" t="s">
        <v>5</v>
      </c>
      <c r="B60" s="9" t="s">
        <v>111</v>
      </c>
      <c r="C60" s="4">
        <v>1380739</v>
      </c>
      <c r="D60" s="4">
        <v>1313296.1000000001</v>
      </c>
      <c r="E60" s="7">
        <f t="shared" si="1"/>
        <v>95.115449045764635</v>
      </c>
    </row>
    <row r="61" spans="1:5" ht="25.5" outlineLevel="1" x14ac:dyDescent="0.25">
      <c r="A61" s="16" t="s">
        <v>112</v>
      </c>
      <c r="B61" s="9" t="s">
        <v>113</v>
      </c>
      <c r="C61" s="4">
        <v>15895829.720000001</v>
      </c>
      <c r="D61" s="4">
        <v>15536440.83</v>
      </c>
      <c r="E61" s="7">
        <f t="shared" si="1"/>
        <v>97.739099522764633</v>
      </c>
    </row>
    <row r="62" spans="1:5" outlineLevel="2" x14ac:dyDescent="0.25">
      <c r="A62" s="16" t="s">
        <v>114</v>
      </c>
      <c r="B62" s="9" t="s">
        <v>115</v>
      </c>
      <c r="C62" s="4">
        <v>8118215.6100000003</v>
      </c>
      <c r="D62" s="4">
        <v>8004242.8200000003</v>
      </c>
      <c r="E62" s="7">
        <f t="shared" si="1"/>
        <v>98.596085698196916</v>
      </c>
    </row>
    <row r="63" spans="1:5" outlineLevel="3" x14ac:dyDescent="0.25">
      <c r="A63" s="16" t="s">
        <v>116</v>
      </c>
      <c r="B63" s="9" t="s">
        <v>117</v>
      </c>
      <c r="C63" s="4">
        <v>8118215.6100000003</v>
      </c>
      <c r="D63" s="4">
        <v>8004242.8200000003</v>
      </c>
      <c r="E63" s="7">
        <f t="shared" si="1"/>
        <v>98.596085698196916</v>
      </c>
    </row>
    <row r="64" spans="1:5" ht="25.5" outlineLevel="2" x14ac:dyDescent="0.25">
      <c r="A64" s="16" t="s">
        <v>118</v>
      </c>
      <c r="B64" s="9" t="s">
        <v>119</v>
      </c>
      <c r="C64" s="4">
        <v>2493153</v>
      </c>
      <c r="D64" s="4">
        <v>2247736.9</v>
      </c>
      <c r="E64" s="7">
        <f t="shared" si="1"/>
        <v>90.156396338291316</v>
      </c>
    </row>
    <row r="65" spans="1:5" outlineLevel="3" x14ac:dyDescent="0.25">
      <c r="A65" s="16" t="s">
        <v>120</v>
      </c>
      <c r="B65" s="9" t="s">
        <v>121</v>
      </c>
      <c r="C65" s="4">
        <v>2493153</v>
      </c>
      <c r="D65" s="4">
        <v>2247736.9</v>
      </c>
      <c r="E65" s="7">
        <f t="shared" si="1"/>
        <v>90.156396338291316</v>
      </c>
    </row>
    <row r="66" spans="1:5" ht="38.25" outlineLevel="2" x14ac:dyDescent="0.25">
      <c r="A66" s="16" t="s">
        <v>122</v>
      </c>
      <c r="B66" s="9" t="s">
        <v>123</v>
      </c>
      <c r="C66" s="4">
        <v>179461.11</v>
      </c>
      <c r="D66" s="4">
        <v>179461.11</v>
      </c>
      <c r="E66" s="7">
        <f t="shared" si="1"/>
        <v>100</v>
      </c>
    </row>
    <row r="67" spans="1:5" ht="38.25" outlineLevel="3" x14ac:dyDescent="0.25">
      <c r="A67" s="16" t="s">
        <v>124</v>
      </c>
      <c r="B67" s="9" t="s">
        <v>125</v>
      </c>
      <c r="C67" s="4">
        <v>179461.11</v>
      </c>
      <c r="D67" s="4">
        <v>179461.11</v>
      </c>
      <c r="E67" s="7">
        <f t="shared" si="1"/>
        <v>100</v>
      </c>
    </row>
    <row r="68" spans="1:5" outlineLevel="2" x14ac:dyDescent="0.25">
      <c r="A68" s="16" t="s">
        <v>95</v>
      </c>
      <c r="B68" s="9" t="s">
        <v>126</v>
      </c>
      <c r="C68" s="4">
        <v>5000000</v>
      </c>
      <c r="D68" s="4">
        <v>5000000</v>
      </c>
      <c r="E68" s="7">
        <f t="shared" ref="E68:E90" si="2">D68/C68*100</f>
        <v>100</v>
      </c>
    </row>
    <row r="69" spans="1:5" outlineLevel="3" x14ac:dyDescent="0.25">
      <c r="A69" s="16" t="s">
        <v>127</v>
      </c>
      <c r="B69" s="9" t="s">
        <v>128</v>
      </c>
      <c r="C69" s="4">
        <v>5000000</v>
      </c>
      <c r="D69" s="4">
        <v>5000000</v>
      </c>
      <c r="E69" s="7">
        <f t="shared" si="2"/>
        <v>100</v>
      </c>
    </row>
    <row r="70" spans="1:5" outlineLevel="2" x14ac:dyDescent="0.25">
      <c r="A70" s="16" t="s">
        <v>129</v>
      </c>
      <c r="B70" s="9" t="s">
        <v>130</v>
      </c>
      <c r="C70" s="4">
        <v>105000</v>
      </c>
      <c r="D70" s="4">
        <v>105000</v>
      </c>
      <c r="E70" s="7">
        <f t="shared" si="2"/>
        <v>100</v>
      </c>
    </row>
    <row r="71" spans="1:5" ht="25.5" outlineLevel="3" x14ac:dyDescent="0.25">
      <c r="A71" s="16" t="s">
        <v>131</v>
      </c>
      <c r="B71" s="9" t="s">
        <v>132</v>
      </c>
      <c r="C71" s="4">
        <v>105000</v>
      </c>
      <c r="D71" s="4">
        <v>105000</v>
      </c>
      <c r="E71" s="7">
        <f t="shared" si="2"/>
        <v>100</v>
      </c>
    </row>
    <row r="72" spans="1:5" ht="25.5" x14ac:dyDescent="0.25">
      <c r="A72" s="11" t="s">
        <v>133</v>
      </c>
      <c r="B72" s="14" t="s">
        <v>134</v>
      </c>
      <c r="C72" s="3">
        <v>564500</v>
      </c>
      <c r="D72" s="3">
        <v>564500</v>
      </c>
      <c r="E72" s="18">
        <f t="shared" si="2"/>
        <v>100</v>
      </c>
    </row>
    <row r="73" spans="1:5" ht="25.5" outlineLevel="2" x14ac:dyDescent="0.25">
      <c r="A73" s="16" t="s">
        <v>135</v>
      </c>
      <c r="B73" s="9" t="s">
        <v>136</v>
      </c>
      <c r="C73" s="4">
        <v>564500</v>
      </c>
      <c r="D73" s="4">
        <v>564500</v>
      </c>
      <c r="E73" s="7">
        <f t="shared" si="2"/>
        <v>100</v>
      </c>
    </row>
    <row r="74" spans="1:5" outlineLevel="3" x14ac:dyDescent="0.25">
      <c r="A74" s="16" t="s">
        <v>137</v>
      </c>
      <c r="B74" s="9" t="s">
        <v>138</v>
      </c>
      <c r="C74" s="4">
        <v>564500</v>
      </c>
      <c r="D74" s="4">
        <v>564500</v>
      </c>
      <c r="E74" s="7">
        <f t="shared" si="2"/>
        <v>100</v>
      </c>
    </row>
    <row r="75" spans="1:5" ht="38.25" x14ac:dyDescent="0.25">
      <c r="A75" s="11" t="s">
        <v>139</v>
      </c>
      <c r="B75" s="14" t="s">
        <v>140</v>
      </c>
      <c r="C75" s="3">
        <v>7533618.1799999997</v>
      </c>
      <c r="D75" s="3">
        <v>7495580.9699999997</v>
      </c>
      <c r="E75" s="18">
        <f t="shared" si="2"/>
        <v>99.495100374200277</v>
      </c>
    </row>
    <row r="76" spans="1:5" ht="38.25" outlineLevel="2" x14ac:dyDescent="0.25">
      <c r="A76" s="16" t="s">
        <v>141</v>
      </c>
      <c r="B76" s="9" t="s">
        <v>142</v>
      </c>
      <c r="C76" s="4">
        <v>7533618.1799999997</v>
      </c>
      <c r="D76" s="4">
        <v>7495580.9699999997</v>
      </c>
      <c r="E76" s="7">
        <f t="shared" si="2"/>
        <v>99.495100374200277</v>
      </c>
    </row>
    <row r="77" spans="1:5" ht="38.25" outlineLevel="3" x14ac:dyDescent="0.25">
      <c r="A77" s="16" t="s">
        <v>143</v>
      </c>
      <c r="B77" s="9" t="s">
        <v>144</v>
      </c>
      <c r="C77" s="4">
        <v>335000</v>
      </c>
      <c r="D77" s="4">
        <v>328477</v>
      </c>
      <c r="E77" s="7">
        <f t="shared" si="2"/>
        <v>98.052835820895524</v>
      </c>
    </row>
    <row r="78" spans="1:5" ht="38.25" outlineLevel="3" x14ac:dyDescent="0.25">
      <c r="A78" s="16" t="s">
        <v>145</v>
      </c>
      <c r="B78" s="9" t="s">
        <v>146</v>
      </c>
      <c r="C78" s="4">
        <v>75459</v>
      </c>
      <c r="D78" s="4">
        <v>65459</v>
      </c>
      <c r="E78" s="7">
        <f t="shared" si="2"/>
        <v>86.747770312355058</v>
      </c>
    </row>
    <row r="79" spans="1:5" ht="25.5" outlineLevel="3" x14ac:dyDescent="0.25">
      <c r="A79" s="16" t="s">
        <v>147</v>
      </c>
      <c r="B79" s="9" t="s">
        <v>148</v>
      </c>
      <c r="C79" s="4">
        <v>7123159.1799999997</v>
      </c>
      <c r="D79" s="4">
        <v>7101644.9699999997</v>
      </c>
      <c r="E79" s="7">
        <f t="shared" si="2"/>
        <v>99.697968142275883</v>
      </c>
    </row>
    <row r="80" spans="1:5" ht="25.5" x14ac:dyDescent="0.25">
      <c r="A80" s="11" t="s">
        <v>149</v>
      </c>
      <c r="B80" s="14" t="s">
        <v>150</v>
      </c>
      <c r="C80" s="3">
        <v>3300000</v>
      </c>
      <c r="D80" s="3">
        <v>3300000</v>
      </c>
      <c r="E80" s="18">
        <f t="shared" si="2"/>
        <v>100</v>
      </c>
    </row>
    <row r="81" spans="1:5" ht="38.25" outlineLevel="2" x14ac:dyDescent="0.25">
      <c r="A81" s="16" t="s">
        <v>151</v>
      </c>
      <c r="B81" s="9" t="s">
        <v>152</v>
      </c>
      <c r="C81" s="4">
        <v>3300000</v>
      </c>
      <c r="D81" s="4">
        <v>3300000</v>
      </c>
      <c r="E81" s="7">
        <f t="shared" si="2"/>
        <v>100</v>
      </c>
    </row>
    <row r="82" spans="1:5" ht="51" outlineLevel="3" x14ac:dyDescent="0.25">
      <c r="A82" s="16" t="s">
        <v>153</v>
      </c>
      <c r="B82" s="9" t="s">
        <v>154</v>
      </c>
      <c r="C82" s="4">
        <v>3300000</v>
      </c>
      <c r="D82" s="4">
        <v>3300000</v>
      </c>
      <c r="E82" s="7">
        <f t="shared" si="2"/>
        <v>100</v>
      </c>
    </row>
    <row r="83" spans="1:5" ht="38.25" x14ac:dyDescent="0.25">
      <c r="A83" s="11" t="s">
        <v>155</v>
      </c>
      <c r="B83" s="14" t="s">
        <v>156</v>
      </c>
      <c r="C83" s="3">
        <v>595567447.28999996</v>
      </c>
      <c r="D83" s="3">
        <v>592787631.42999995</v>
      </c>
      <c r="E83" s="18">
        <f t="shared" si="2"/>
        <v>99.533249194083908</v>
      </c>
    </row>
    <row r="84" spans="1:5" outlineLevel="3" x14ac:dyDescent="0.25">
      <c r="A84" s="16" t="s">
        <v>5</v>
      </c>
      <c r="B84" s="9" t="s">
        <v>157</v>
      </c>
      <c r="C84" s="4">
        <v>1652201</v>
      </c>
      <c r="D84" s="4">
        <v>1642717.71</v>
      </c>
      <c r="E84" s="7">
        <f t="shared" si="2"/>
        <v>99.426020804974684</v>
      </c>
    </row>
    <row r="85" spans="1:5" outlineLevel="3" x14ac:dyDescent="0.25">
      <c r="A85" s="16" t="s">
        <v>158</v>
      </c>
      <c r="B85" s="9" t="s">
        <v>159</v>
      </c>
      <c r="C85" s="4">
        <v>8896574.9299999997</v>
      </c>
      <c r="D85" s="4">
        <v>8285144.5800000001</v>
      </c>
      <c r="E85" s="7">
        <f t="shared" si="2"/>
        <v>93.127351201885517</v>
      </c>
    </row>
    <row r="86" spans="1:5" ht="51" outlineLevel="2" x14ac:dyDescent="0.25">
      <c r="A86" s="16" t="s">
        <v>160</v>
      </c>
      <c r="B86" s="9" t="s">
        <v>161</v>
      </c>
      <c r="C86" s="4">
        <v>466575</v>
      </c>
      <c r="D86" s="4">
        <v>466575</v>
      </c>
      <c r="E86" s="7">
        <f t="shared" si="2"/>
        <v>100</v>
      </c>
    </row>
    <row r="87" spans="1:5" ht="38.25" outlineLevel="3" x14ac:dyDescent="0.25">
      <c r="A87" s="16" t="s">
        <v>162</v>
      </c>
      <c r="B87" s="9" t="s">
        <v>163</v>
      </c>
      <c r="C87" s="4">
        <v>466575</v>
      </c>
      <c r="D87" s="4">
        <v>466575</v>
      </c>
      <c r="E87" s="7">
        <f t="shared" si="2"/>
        <v>100</v>
      </c>
    </row>
    <row r="88" spans="1:5" outlineLevel="1" x14ac:dyDescent="0.25">
      <c r="A88" s="16" t="s">
        <v>164</v>
      </c>
      <c r="B88" s="9" t="s">
        <v>165</v>
      </c>
      <c r="C88" s="4">
        <v>437663607.48000002</v>
      </c>
      <c r="D88" s="4">
        <v>436508473.60000002</v>
      </c>
      <c r="E88" s="7">
        <f t="shared" si="2"/>
        <v>99.736068098818848</v>
      </c>
    </row>
    <row r="89" spans="1:5" ht="76.5" outlineLevel="2" x14ac:dyDescent="0.25">
      <c r="A89" s="19" t="s">
        <v>166</v>
      </c>
      <c r="B89" s="9" t="s">
        <v>167</v>
      </c>
      <c r="C89" s="4">
        <v>13080290.1</v>
      </c>
      <c r="D89" s="4">
        <v>13080290.1</v>
      </c>
      <c r="E89" s="7">
        <f t="shared" si="2"/>
        <v>100</v>
      </c>
    </row>
    <row r="90" spans="1:5" ht="89.25" outlineLevel="3" x14ac:dyDescent="0.25">
      <c r="A90" s="19" t="s">
        <v>168</v>
      </c>
      <c r="B90" s="9" t="s">
        <v>169</v>
      </c>
      <c r="C90" s="4">
        <v>13080290.1</v>
      </c>
      <c r="D90" s="4">
        <v>13080290.1</v>
      </c>
      <c r="E90" s="7">
        <f t="shared" si="2"/>
        <v>100</v>
      </c>
    </row>
    <row r="91" spans="1:5" ht="51" outlineLevel="2" x14ac:dyDescent="0.25">
      <c r="A91" s="16" t="s">
        <v>170</v>
      </c>
      <c r="B91" s="9" t="s">
        <v>171</v>
      </c>
      <c r="C91" s="4">
        <v>54073.14</v>
      </c>
      <c r="D91" s="4">
        <v>35703.25</v>
      </c>
      <c r="E91" s="7">
        <f t="shared" ref="E91:E114" si="3">D91/C91*100</f>
        <v>66.027698779837834</v>
      </c>
    </row>
    <row r="92" spans="1:5" ht="51" outlineLevel="3" x14ac:dyDescent="0.25">
      <c r="A92" s="16" t="s">
        <v>172</v>
      </c>
      <c r="B92" s="9" t="s">
        <v>173</v>
      </c>
      <c r="C92" s="4">
        <v>54073.14</v>
      </c>
      <c r="D92" s="4">
        <v>35703.25</v>
      </c>
      <c r="E92" s="7">
        <f t="shared" si="3"/>
        <v>66.027698779837834</v>
      </c>
    </row>
    <row r="93" spans="1:5" ht="38.25" outlineLevel="2" x14ac:dyDescent="0.25">
      <c r="A93" s="16" t="s">
        <v>174</v>
      </c>
      <c r="B93" s="9" t="s">
        <v>175</v>
      </c>
      <c r="C93" s="4">
        <v>3075192</v>
      </c>
      <c r="D93" s="4">
        <v>2702116.14</v>
      </c>
      <c r="E93" s="7">
        <f t="shared" si="3"/>
        <v>87.868209204498456</v>
      </c>
    </row>
    <row r="94" spans="1:5" ht="25.5" outlineLevel="3" x14ac:dyDescent="0.25">
      <c r="A94" s="16" t="s">
        <v>176</v>
      </c>
      <c r="B94" s="9" t="s">
        <v>177</v>
      </c>
      <c r="C94" s="4">
        <v>3075192</v>
      </c>
      <c r="D94" s="4">
        <v>2702116.14</v>
      </c>
      <c r="E94" s="7">
        <f t="shared" si="3"/>
        <v>87.868209204498456</v>
      </c>
    </row>
    <row r="95" spans="1:5" ht="38.25" outlineLevel="2" x14ac:dyDescent="0.25">
      <c r="A95" s="16" t="s">
        <v>178</v>
      </c>
      <c r="B95" s="9" t="s">
        <v>179</v>
      </c>
      <c r="C95" s="4">
        <v>8067828.2400000002</v>
      </c>
      <c r="D95" s="4">
        <v>7402984.9400000004</v>
      </c>
      <c r="E95" s="7">
        <f t="shared" si="3"/>
        <v>91.759327538683451</v>
      </c>
    </row>
    <row r="96" spans="1:5" ht="25.5" outlineLevel="3" x14ac:dyDescent="0.25">
      <c r="A96" s="16" t="s">
        <v>180</v>
      </c>
      <c r="B96" s="9" t="s">
        <v>181</v>
      </c>
      <c r="C96" s="4">
        <v>8067828.2400000002</v>
      </c>
      <c r="D96" s="4">
        <v>7402984.9400000004</v>
      </c>
      <c r="E96" s="7">
        <f t="shared" si="3"/>
        <v>91.759327538683451</v>
      </c>
    </row>
    <row r="97" spans="1:5" ht="25.5" outlineLevel="2" x14ac:dyDescent="0.25">
      <c r="A97" s="16" t="s">
        <v>182</v>
      </c>
      <c r="B97" s="9" t="s">
        <v>183</v>
      </c>
      <c r="C97" s="4">
        <v>409527000</v>
      </c>
      <c r="D97" s="4">
        <v>409527000</v>
      </c>
      <c r="E97" s="7">
        <f t="shared" si="3"/>
        <v>100</v>
      </c>
    </row>
    <row r="98" spans="1:5" ht="25.5" outlineLevel="3" x14ac:dyDescent="0.25">
      <c r="A98" s="16" t="s">
        <v>184</v>
      </c>
      <c r="B98" s="9" t="s">
        <v>185</v>
      </c>
      <c r="C98" s="4">
        <v>350000</v>
      </c>
      <c r="D98" s="4">
        <v>350000</v>
      </c>
      <c r="E98" s="7">
        <f t="shared" si="3"/>
        <v>100</v>
      </c>
    </row>
    <row r="99" spans="1:5" ht="51" outlineLevel="3" x14ac:dyDescent="0.25">
      <c r="A99" s="16" t="s">
        <v>186</v>
      </c>
      <c r="B99" s="9" t="s">
        <v>187</v>
      </c>
      <c r="C99" s="4">
        <v>6535584</v>
      </c>
      <c r="D99" s="4">
        <v>6535584</v>
      </c>
      <c r="E99" s="7">
        <f t="shared" si="3"/>
        <v>100</v>
      </c>
    </row>
    <row r="100" spans="1:5" ht="25.5" outlineLevel="3" x14ac:dyDescent="0.25">
      <c r="A100" s="16" t="s">
        <v>188</v>
      </c>
      <c r="B100" s="9" t="s">
        <v>189</v>
      </c>
      <c r="C100" s="4">
        <v>59611942.32</v>
      </c>
      <c r="D100" s="4">
        <v>59611942.32</v>
      </c>
      <c r="E100" s="7">
        <f t="shared" si="3"/>
        <v>100</v>
      </c>
    </row>
    <row r="101" spans="1:5" ht="38.25" outlineLevel="3" x14ac:dyDescent="0.25">
      <c r="A101" s="16" t="s">
        <v>190</v>
      </c>
      <c r="B101" s="9" t="s">
        <v>191</v>
      </c>
      <c r="C101" s="4">
        <v>343029473.68000001</v>
      </c>
      <c r="D101" s="4">
        <v>343029473.68000001</v>
      </c>
      <c r="E101" s="7">
        <f t="shared" si="3"/>
        <v>100</v>
      </c>
    </row>
    <row r="102" spans="1:5" ht="25.5" outlineLevel="2" x14ac:dyDescent="0.25">
      <c r="A102" s="16" t="s">
        <v>192</v>
      </c>
      <c r="B102" s="9" t="s">
        <v>193</v>
      </c>
      <c r="C102" s="4">
        <v>3859224</v>
      </c>
      <c r="D102" s="4">
        <v>3760379.17</v>
      </c>
      <c r="E102" s="7">
        <f t="shared" si="3"/>
        <v>97.438738202291447</v>
      </c>
    </row>
    <row r="103" spans="1:5" ht="25.5" outlineLevel="3" x14ac:dyDescent="0.25">
      <c r="A103" s="16" t="s">
        <v>194</v>
      </c>
      <c r="B103" s="9" t="s">
        <v>195</v>
      </c>
      <c r="C103" s="4">
        <v>3859224</v>
      </c>
      <c r="D103" s="4">
        <v>3760379.17</v>
      </c>
      <c r="E103" s="7">
        <f t="shared" si="3"/>
        <v>97.438738202291447</v>
      </c>
    </row>
    <row r="104" spans="1:5" outlineLevel="1" x14ac:dyDescent="0.25">
      <c r="A104" s="16" t="s">
        <v>196</v>
      </c>
      <c r="B104" s="9" t="s">
        <v>197</v>
      </c>
      <c r="C104" s="4">
        <v>135967187.50999999</v>
      </c>
      <c r="D104" s="4">
        <v>135140203.06999999</v>
      </c>
      <c r="E104" s="7">
        <f t="shared" si="3"/>
        <v>99.391776460817667</v>
      </c>
    </row>
    <row r="105" spans="1:5" ht="127.5" outlineLevel="2" x14ac:dyDescent="0.25">
      <c r="A105" s="19" t="s">
        <v>198</v>
      </c>
      <c r="B105" s="9" t="s">
        <v>199</v>
      </c>
      <c r="C105" s="4">
        <v>89764692.299999997</v>
      </c>
      <c r="D105" s="4">
        <v>89764692.299999997</v>
      </c>
      <c r="E105" s="7">
        <f t="shared" si="3"/>
        <v>100</v>
      </c>
    </row>
    <row r="106" spans="1:5" ht="153" outlineLevel="3" x14ac:dyDescent="0.25">
      <c r="A106" s="19" t="s">
        <v>200</v>
      </c>
      <c r="B106" s="9" t="s">
        <v>201</v>
      </c>
      <c r="C106" s="4">
        <v>89764692.299999997</v>
      </c>
      <c r="D106" s="4">
        <v>89764692.299999997</v>
      </c>
      <c r="E106" s="7">
        <f t="shared" si="3"/>
        <v>100</v>
      </c>
    </row>
    <row r="107" spans="1:5" ht="52.5" customHeight="1" outlineLevel="2" x14ac:dyDescent="0.25">
      <c r="A107" s="16" t="s">
        <v>202</v>
      </c>
      <c r="B107" s="9" t="s">
        <v>203</v>
      </c>
      <c r="C107" s="4">
        <v>326542</v>
      </c>
      <c r="D107" s="4">
        <v>251286</v>
      </c>
      <c r="E107" s="7">
        <f t="shared" si="3"/>
        <v>76.953653741325766</v>
      </c>
    </row>
    <row r="108" spans="1:5" ht="51.75" customHeight="1" outlineLevel="3" x14ac:dyDescent="0.25">
      <c r="A108" s="16" t="s">
        <v>204</v>
      </c>
      <c r="B108" s="9" t="s">
        <v>205</v>
      </c>
      <c r="C108" s="4">
        <v>326542</v>
      </c>
      <c r="D108" s="4">
        <v>251286</v>
      </c>
      <c r="E108" s="7">
        <f t="shared" si="3"/>
        <v>76.953653741325766</v>
      </c>
    </row>
    <row r="109" spans="1:5" ht="38.25" outlineLevel="2" x14ac:dyDescent="0.25">
      <c r="A109" s="16" t="s">
        <v>206</v>
      </c>
      <c r="B109" s="9" t="s">
        <v>207</v>
      </c>
      <c r="C109" s="4">
        <v>25495613.289999999</v>
      </c>
      <c r="D109" s="4">
        <v>24956908.949999999</v>
      </c>
      <c r="E109" s="7">
        <f t="shared" si="3"/>
        <v>97.887070478075955</v>
      </c>
    </row>
    <row r="110" spans="1:5" ht="38.25" outlineLevel="3" x14ac:dyDescent="0.25">
      <c r="A110" s="16" t="s">
        <v>208</v>
      </c>
      <c r="B110" s="9" t="s">
        <v>209</v>
      </c>
      <c r="C110" s="4">
        <v>25495613.289999999</v>
      </c>
      <c r="D110" s="4">
        <v>24956908.949999999</v>
      </c>
      <c r="E110" s="7">
        <f t="shared" si="3"/>
        <v>97.887070478075955</v>
      </c>
    </row>
    <row r="111" spans="1:5" ht="25.5" outlineLevel="2" x14ac:dyDescent="0.25">
      <c r="A111" s="16" t="s">
        <v>210</v>
      </c>
      <c r="B111" s="9" t="s">
        <v>211</v>
      </c>
      <c r="C111" s="4">
        <v>2000000</v>
      </c>
      <c r="D111" s="4">
        <v>2000000</v>
      </c>
      <c r="E111" s="7">
        <f t="shared" si="3"/>
        <v>100</v>
      </c>
    </row>
    <row r="112" spans="1:5" ht="63.75" outlineLevel="3" x14ac:dyDescent="0.25">
      <c r="A112" s="16" t="s">
        <v>212</v>
      </c>
      <c r="B112" s="9" t="s">
        <v>213</v>
      </c>
      <c r="C112" s="4">
        <v>2000000</v>
      </c>
      <c r="D112" s="4">
        <v>2000000</v>
      </c>
      <c r="E112" s="7">
        <f t="shared" si="3"/>
        <v>100</v>
      </c>
    </row>
    <row r="113" spans="1:5" ht="25.5" outlineLevel="2" x14ac:dyDescent="0.25">
      <c r="A113" s="16" t="s">
        <v>214</v>
      </c>
      <c r="B113" s="9" t="s">
        <v>215</v>
      </c>
      <c r="C113" s="4">
        <v>1916093.45</v>
      </c>
      <c r="D113" s="4">
        <v>1915262.65</v>
      </c>
      <c r="E113" s="7">
        <f t="shared" si="3"/>
        <v>99.956640945669946</v>
      </c>
    </row>
    <row r="114" spans="1:5" outlineLevel="3" x14ac:dyDescent="0.25">
      <c r="A114" s="16" t="s">
        <v>216</v>
      </c>
      <c r="B114" s="9" t="s">
        <v>217</v>
      </c>
      <c r="C114" s="4">
        <v>916093.45</v>
      </c>
      <c r="D114" s="4">
        <v>916041.85</v>
      </c>
      <c r="E114" s="7">
        <f t="shared" si="3"/>
        <v>99.994367386864297</v>
      </c>
    </row>
    <row r="115" spans="1:5" ht="38.25" outlineLevel="3" x14ac:dyDescent="0.25">
      <c r="A115" s="16" t="s">
        <v>218</v>
      </c>
      <c r="B115" s="9" t="s">
        <v>219</v>
      </c>
      <c r="C115" s="4">
        <v>1000000</v>
      </c>
      <c r="D115" s="4">
        <v>999220.8</v>
      </c>
      <c r="E115" s="7">
        <f t="shared" ref="E115:E141" si="4">D115/C115*100</f>
        <v>99.922080000000008</v>
      </c>
    </row>
    <row r="116" spans="1:5" ht="25.5" outlineLevel="2" x14ac:dyDescent="0.25">
      <c r="A116" s="16" t="s">
        <v>220</v>
      </c>
      <c r="B116" s="9" t="s">
        <v>221</v>
      </c>
      <c r="C116" s="4">
        <v>600385.6</v>
      </c>
      <c r="D116" s="4">
        <v>599313.05000000005</v>
      </c>
      <c r="E116" s="7">
        <f t="shared" si="4"/>
        <v>99.821356474905471</v>
      </c>
    </row>
    <row r="117" spans="1:5" ht="25.5" outlineLevel="3" x14ac:dyDescent="0.25">
      <c r="A117" s="16" t="s">
        <v>222</v>
      </c>
      <c r="B117" s="9" t="s">
        <v>223</v>
      </c>
      <c r="C117" s="4">
        <v>600385.6</v>
      </c>
      <c r="D117" s="4">
        <v>599313.05000000005</v>
      </c>
      <c r="E117" s="7">
        <f t="shared" si="4"/>
        <v>99.821356474905471</v>
      </c>
    </row>
    <row r="118" spans="1:5" ht="25.5" outlineLevel="2" x14ac:dyDescent="0.25">
      <c r="A118" s="16" t="s">
        <v>224</v>
      </c>
      <c r="B118" s="9" t="s">
        <v>225</v>
      </c>
      <c r="C118" s="4">
        <v>9173703.8699999992</v>
      </c>
      <c r="D118" s="4">
        <v>8989643.1199999992</v>
      </c>
      <c r="E118" s="7">
        <f t="shared" si="4"/>
        <v>97.993604844800814</v>
      </c>
    </row>
    <row r="119" spans="1:5" outlineLevel="3" x14ac:dyDescent="0.25">
      <c r="A119" s="16" t="s">
        <v>226</v>
      </c>
      <c r="B119" s="9" t="s">
        <v>227</v>
      </c>
      <c r="C119" s="4">
        <v>5519172.8700000001</v>
      </c>
      <c r="D119" s="4">
        <v>5519172.8700000001</v>
      </c>
      <c r="E119" s="7">
        <f t="shared" si="4"/>
        <v>100</v>
      </c>
    </row>
    <row r="120" spans="1:5" ht="38.25" outlineLevel="3" x14ac:dyDescent="0.25">
      <c r="A120" s="16" t="s">
        <v>228</v>
      </c>
      <c r="B120" s="9" t="s">
        <v>229</v>
      </c>
      <c r="C120" s="4">
        <v>3654531</v>
      </c>
      <c r="D120" s="4">
        <v>3470470.25</v>
      </c>
      <c r="E120" s="7">
        <f t="shared" si="4"/>
        <v>94.963491895403266</v>
      </c>
    </row>
    <row r="121" spans="1:5" ht="76.5" outlineLevel="2" x14ac:dyDescent="0.25">
      <c r="A121" s="19" t="s">
        <v>230</v>
      </c>
      <c r="B121" s="9" t="s">
        <v>231</v>
      </c>
      <c r="C121" s="4">
        <v>6631657</v>
      </c>
      <c r="D121" s="4">
        <v>6631657</v>
      </c>
      <c r="E121" s="7">
        <f t="shared" si="4"/>
        <v>100</v>
      </c>
    </row>
    <row r="122" spans="1:5" ht="63.75" outlineLevel="3" x14ac:dyDescent="0.25">
      <c r="A122" s="16" t="s">
        <v>232</v>
      </c>
      <c r="B122" s="9" t="s">
        <v>233</v>
      </c>
      <c r="C122" s="4">
        <v>6631657</v>
      </c>
      <c r="D122" s="4">
        <v>6631657</v>
      </c>
      <c r="E122" s="7">
        <f t="shared" si="4"/>
        <v>100</v>
      </c>
    </row>
    <row r="123" spans="1:5" ht="229.5" customHeight="1" outlineLevel="2" x14ac:dyDescent="0.25">
      <c r="A123" s="19" t="s">
        <v>234</v>
      </c>
      <c r="B123" s="9" t="s">
        <v>235</v>
      </c>
      <c r="C123" s="4">
        <v>58500</v>
      </c>
      <c r="D123" s="4">
        <v>31440</v>
      </c>
      <c r="E123" s="7">
        <f t="shared" si="4"/>
        <v>53.743589743589752</v>
      </c>
    </row>
    <row r="124" spans="1:5" ht="229.5" customHeight="1" outlineLevel="3" x14ac:dyDescent="0.25">
      <c r="A124" s="19" t="s">
        <v>236</v>
      </c>
      <c r="B124" s="9" t="s">
        <v>237</v>
      </c>
      <c r="C124" s="4">
        <v>58500</v>
      </c>
      <c r="D124" s="4">
        <v>31440</v>
      </c>
      <c r="E124" s="7">
        <f t="shared" si="4"/>
        <v>53.743589743589752</v>
      </c>
    </row>
    <row r="125" spans="1:5" outlineLevel="1" x14ac:dyDescent="0.25">
      <c r="A125" s="16" t="s">
        <v>238</v>
      </c>
      <c r="B125" s="9" t="s">
        <v>239</v>
      </c>
      <c r="C125" s="4">
        <v>10921301.369999999</v>
      </c>
      <c r="D125" s="4">
        <v>10744517.470000001</v>
      </c>
      <c r="E125" s="7">
        <f t="shared" si="4"/>
        <v>98.381292723176657</v>
      </c>
    </row>
    <row r="126" spans="1:5" ht="38.25" outlineLevel="2" x14ac:dyDescent="0.25">
      <c r="A126" s="16" t="s">
        <v>240</v>
      </c>
      <c r="B126" s="9" t="s">
        <v>241</v>
      </c>
      <c r="C126" s="4">
        <v>10921301.369999999</v>
      </c>
      <c r="D126" s="4">
        <v>10744517.470000001</v>
      </c>
      <c r="E126" s="7">
        <f t="shared" si="4"/>
        <v>98.381292723176657</v>
      </c>
    </row>
    <row r="127" spans="1:5" ht="38.25" outlineLevel="3" x14ac:dyDescent="0.25">
      <c r="A127" s="16" t="s">
        <v>242</v>
      </c>
      <c r="B127" s="9" t="s">
        <v>243</v>
      </c>
      <c r="C127" s="4">
        <v>10921301.369999999</v>
      </c>
      <c r="D127" s="4">
        <v>10744517.470000001</v>
      </c>
      <c r="E127" s="7">
        <f t="shared" si="4"/>
        <v>98.381292723176657</v>
      </c>
    </row>
    <row r="128" spans="1:5" ht="51" x14ac:dyDescent="0.25">
      <c r="A128" s="11" t="s">
        <v>244</v>
      </c>
      <c r="B128" s="14" t="s">
        <v>245</v>
      </c>
      <c r="C128" s="3">
        <v>1310919.53</v>
      </c>
      <c r="D128" s="3">
        <v>1307548.3999999999</v>
      </c>
      <c r="E128" s="18">
        <f t="shared" si="4"/>
        <v>99.742842339071714</v>
      </c>
    </row>
    <row r="129" spans="1:5" ht="25.5" outlineLevel="2" x14ac:dyDescent="0.25">
      <c r="A129" s="16" t="s">
        <v>246</v>
      </c>
      <c r="B129" s="9" t="s">
        <v>247</v>
      </c>
      <c r="C129" s="4">
        <v>33366.5</v>
      </c>
      <c r="D129" s="4">
        <v>30984</v>
      </c>
      <c r="E129" s="7">
        <f t="shared" si="4"/>
        <v>92.859604693330127</v>
      </c>
    </row>
    <row r="130" spans="1:5" ht="25.5" outlineLevel="3" x14ac:dyDescent="0.25">
      <c r="A130" s="16" t="s">
        <v>248</v>
      </c>
      <c r="B130" s="9" t="s">
        <v>249</v>
      </c>
      <c r="C130" s="4">
        <v>33366.5</v>
      </c>
      <c r="D130" s="4">
        <v>30984</v>
      </c>
      <c r="E130" s="7">
        <f t="shared" si="4"/>
        <v>92.859604693330127</v>
      </c>
    </row>
    <row r="131" spans="1:5" ht="25.5" outlineLevel="2" x14ac:dyDescent="0.25">
      <c r="A131" s="16" t="s">
        <v>250</v>
      </c>
      <c r="B131" s="9" t="s">
        <v>251</v>
      </c>
      <c r="C131" s="4">
        <v>1257553.03</v>
      </c>
      <c r="D131" s="4">
        <v>1256564.3999999999</v>
      </c>
      <c r="E131" s="7">
        <f t="shared" si="4"/>
        <v>99.921384627414071</v>
      </c>
    </row>
    <row r="132" spans="1:5" outlineLevel="3" x14ac:dyDescent="0.25">
      <c r="A132" s="16" t="s">
        <v>252</v>
      </c>
      <c r="B132" s="9" t="s">
        <v>253</v>
      </c>
      <c r="C132" s="4">
        <v>1257553.03</v>
      </c>
      <c r="D132" s="4">
        <v>1256564.3999999999</v>
      </c>
      <c r="E132" s="7">
        <f t="shared" si="4"/>
        <v>99.921384627414071</v>
      </c>
    </row>
    <row r="133" spans="1:5" ht="25.5" outlineLevel="2" x14ac:dyDescent="0.25">
      <c r="A133" s="16" t="s">
        <v>254</v>
      </c>
      <c r="B133" s="9" t="s">
        <v>255</v>
      </c>
      <c r="C133" s="4">
        <v>20000</v>
      </c>
      <c r="D133" s="4">
        <v>20000</v>
      </c>
      <c r="E133" s="7">
        <f t="shared" si="4"/>
        <v>100</v>
      </c>
    </row>
    <row r="134" spans="1:5" ht="38.25" outlineLevel="3" x14ac:dyDescent="0.25">
      <c r="A134" s="16" t="s">
        <v>256</v>
      </c>
      <c r="B134" s="9" t="s">
        <v>257</v>
      </c>
      <c r="C134" s="4">
        <v>20000</v>
      </c>
      <c r="D134" s="4">
        <v>20000</v>
      </c>
      <c r="E134" s="7">
        <f t="shared" si="4"/>
        <v>100</v>
      </c>
    </row>
    <row r="135" spans="1:5" ht="38.25" x14ac:dyDescent="0.25">
      <c r="A135" s="11" t="s">
        <v>258</v>
      </c>
      <c r="B135" s="14" t="s">
        <v>259</v>
      </c>
      <c r="C135" s="3">
        <v>634135.19999999995</v>
      </c>
      <c r="D135" s="3">
        <v>634135.19999999995</v>
      </c>
      <c r="E135" s="18">
        <f t="shared" si="4"/>
        <v>100</v>
      </c>
    </row>
    <row r="136" spans="1:5" ht="25.5" outlineLevel="2" x14ac:dyDescent="0.25">
      <c r="A136" s="16" t="s">
        <v>260</v>
      </c>
      <c r="B136" s="9" t="s">
        <v>261</v>
      </c>
      <c r="C136" s="4">
        <v>634135.19999999995</v>
      </c>
      <c r="D136" s="4">
        <v>634135.19999999995</v>
      </c>
      <c r="E136" s="7">
        <f t="shared" si="4"/>
        <v>100</v>
      </c>
    </row>
    <row r="137" spans="1:5" outlineLevel="3" x14ac:dyDescent="0.25">
      <c r="A137" s="16" t="s">
        <v>262</v>
      </c>
      <c r="B137" s="9" t="s">
        <v>263</v>
      </c>
      <c r="C137" s="4">
        <v>634135.19999999995</v>
      </c>
      <c r="D137" s="4">
        <v>634135.19999999995</v>
      </c>
      <c r="E137" s="7">
        <f t="shared" si="4"/>
        <v>100</v>
      </c>
    </row>
    <row r="138" spans="1:5" ht="25.5" x14ac:dyDescent="0.25">
      <c r="A138" s="11" t="s">
        <v>264</v>
      </c>
      <c r="B138" s="14" t="s">
        <v>265</v>
      </c>
      <c r="C138" s="3">
        <v>35062693.159999996</v>
      </c>
      <c r="D138" s="3">
        <v>30908474.800000001</v>
      </c>
      <c r="E138" s="18">
        <f t="shared" si="4"/>
        <v>88.152027167327844</v>
      </c>
    </row>
    <row r="139" spans="1:5" ht="25.5" outlineLevel="1" x14ac:dyDescent="0.25">
      <c r="A139" s="16" t="s">
        <v>266</v>
      </c>
      <c r="B139" s="9" t="s">
        <v>267</v>
      </c>
      <c r="C139" s="4">
        <v>35062693.159999996</v>
      </c>
      <c r="D139" s="4">
        <v>30908474.800000001</v>
      </c>
      <c r="E139" s="7">
        <f t="shared" si="4"/>
        <v>88.152027167327844</v>
      </c>
    </row>
    <row r="140" spans="1:5" ht="38.25" outlineLevel="2" x14ac:dyDescent="0.25">
      <c r="A140" s="16" t="s">
        <v>268</v>
      </c>
      <c r="B140" s="9" t="s">
        <v>269</v>
      </c>
      <c r="C140" s="4">
        <v>11028048.9</v>
      </c>
      <c r="D140" s="4">
        <v>10477645.5</v>
      </c>
      <c r="E140" s="7">
        <f t="shared" si="4"/>
        <v>95.009059127403759</v>
      </c>
    </row>
    <row r="141" spans="1:5" ht="38.25" outlineLevel="3" x14ac:dyDescent="0.25">
      <c r="A141" s="16" t="s">
        <v>270</v>
      </c>
      <c r="B141" s="9" t="s">
        <v>271</v>
      </c>
      <c r="C141" s="4">
        <v>11028048.9</v>
      </c>
      <c r="D141" s="4">
        <v>10477645.5</v>
      </c>
      <c r="E141" s="7">
        <f t="shared" si="4"/>
        <v>95.009059127403759</v>
      </c>
    </row>
    <row r="142" spans="1:5" ht="38.25" outlineLevel="2" x14ac:dyDescent="0.25">
      <c r="A142" s="16" t="s">
        <v>272</v>
      </c>
      <c r="B142" s="9" t="s">
        <v>273</v>
      </c>
      <c r="C142" s="4">
        <v>24034644.260000002</v>
      </c>
      <c r="D142" s="4">
        <v>20430829.300000001</v>
      </c>
      <c r="E142" s="7">
        <f t="shared" ref="E142:E165" si="5">D142/C142*100</f>
        <v>85.005748697526172</v>
      </c>
    </row>
    <row r="143" spans="1:5" ht="38.25" outlineLevel="3" x14ac:dyDescent="0.25">
      <c r="A143" s="16" t="s">
        <v>274</v>
      </c>
      <c r="B143" s="9" t="s">
        <v>275</v>
      </c>
      <c r="C143" s="4">
        <v>13525791.970000001</v>
      </c>
      <c r="D143" s="4">
        <v>9921977.0099999998</v>
      </c>
      <c r="E143" s="7">
        <f t="shared" si="5"/>
        <v>73.355978208202473</v>
      </c>
    </row>
    <row r="144" spans="1:5" ht="25.5" outlineLevel="3" x14ac:dyDescent="0.25">
      <c r="A144" s="16" t="s">
        <v>276</v>
      </c>
      <c r="B144" s="9" t="s">
        <v>277</v>
      </c>
      <c r="C144" s="4">
        <v>10508852.289999999</v>
      </c>
      <c r="D144" s="4">
        <v>10508852.289999999</v>
      </c>
      <c r="E144" s="7">
        <f t="shared" si="5"/>
        <v>100</v>
      </c>
    </row>
    <row r="145" spans="1:5" ht="51" x14ac:dyDescent="0.25">
      <c r="A145" s="11" t="s">
        <v>278</v>
      </c>
      <c r="B145" s="14" t="s">
        <v>279</v>
      </c>
      <c r="C145" s="3">
        <v>749710</v>
      </c>
      <c r="D145" s="3">
        <v>740180</v>
      </c>
      <c r="E145" s="18">
        <f t="shared" si="5"/>
        <v>98.728841818836628</v>
      </c>
    </row>
    <row r="146" spans="1:5" outlineLevel="3" x14ac:dyDescent="0.25">
      <c r="A146" s="16" t="s">
        <v>280</v>
      </c>
      <c r="B146" s="9" t="s">
        <v>281</v>
      </c>
      <c r="C146" s="4">
        <v>600000</v>
      </c>
      <c r="D146" s="4">
        <v>600000</v>
      </c>
      <c r="E146" s="7">
        <f t="shared" si="5"/>
        <v>100</v>
      </c>
    </row>
    <row r="147" spans="1:5" ht="25.5" outlineLevel="1" x14ac:dyDescent="0.25">
      <c r="A147" s="16" t="s">
        <v>282</v>
      </c>
      <c r="B147" s="9" t="s">
        <v>283</v>
      </c>
      <c r="C147" s="4">
        <v>149710</v>
      </c>
      <c r="D147" s="4">
        <v>140180</v>
      </c>
      <c r="E147" s="7">
        <f t="shared" si="5"/>
        <v>93.634359762206927</v>
      </c>
    </row>
    <row r="148" spans="1:5" outlineLevel="2" x14ac:dyDescent="0.25">
      <c r="A148" s="16" t="s">
        <v>284</v>
      </c>
      <c r="B148" s="9" t="s">
        <v>285</v>
      </c>
      <c r="C148" s="4">
        <v>103480</v>
      </c>
      <c r="D148" s="4">
        <v>103480</v>
      </c>
      <c r="E148" s="7">
        <f t="shared" si="5"/>
        <v>100</v>
      </c>
    </row>
    <row r="149" spans="1:5" outlineLevel="3" x14ac:dyDescent="0.25">
      <c r="A149" s="16" t="s">
        <v>286</v>
      </c>
      <c r="B149" s="9" t="s">
        <v>287</v>
      </c>
      <c r="C149" s="4">
        <v>103480</v>
      </c>
      <c r="D149" s="4">
        <v>103480</v>
      </c>
      <c r="E149" s="7">
        <f t="shared" si="5"/>
        <v>100</v>
      </c>
    </row>
    <row r="150" spans="1:5" ht="25.5" outlineLevel="2" x14ac:dyDescent="0.25">
      <c r="A150" s="16" t="s">
        <v>288</v>
      </c>
      <c r="B150" s="9" t="s">
        <v>289</v>
      </c>
      <c r="C150" s="4">
        <v>46230</v>
      </c>
      <c r="D150" s="4">
        <v>36700</v>
      </c>
      <c r="E150" s="7">
        <f t="shared" si="5"/>
        <v>79.38568029418127</v>
      </c>
    </row>
    <row r="151" spans="1:5" ht="25.5" outlineLevel="3" x14ac:dyDescent="0.25">
      <c r="A151" s="16" t="s">
        <v>290</v>
      </c>
      <c r="B151" s="9" t="s">
        <v>291</v>
      </c>
      <c r="C151" s="4">
        <v>46230</v>
      </c>
      <c r="D151" s="4">
        <v>36700</v>
      </c>
      <c r="E151" s="7">
        <f t="shared" si="5"/>
        <v>79.38568029418127</v>
      </c>
    </row>
    <row r="152" spans="1:5" ht="38.25" x14ac:dyDescent="0.25">
      <c r="A152" s="11" t="s">
        <v>292</v>
      </c>
      <c r="B152" s="14" t="s">
        <v>293</v>
      </c>
      <c r="C152" s="3">
        <v>23890268.98</v>
      </c>
      <c r="D152" s="3">
        <v>19807247.98</v>
      </c>
      <c r="E152" s="18">
        <f t="shared" si="5"/>
        <v>82.909271538892483</v>
      </c>
    </row>
    <row r="153" spans="1:5" outlineLevel="2" x14ac:dyDescent="0.25">
      <c r="A153" s="16" t="s">
        <v>294</v>
      </c>
      <c r="B153" s="9" t="s">
        <v>295</v>
      </c>
      <c r="C153" s="4">
        <v>23890268.98</v>
      </c>
      <c r="D153" s="4">
        <v>19807247.98</v>
      </c>
      <c r="E153" s="7">
        <f t="shared" si="5"/>
        <v>82.909271538892483</v>
      </c>
    </row>
    <row r="154" spans="1:5" ht="25.5" outlineLevel="3" x14ac:dyDescent="0.25">
      <c r="A154" s="16" t="s">
        <v>296</v>
      </c>
      <c r="B154" s="9" t="s">
        <v>297</v>
      </c>
      <c r="C154" s="4">
        <v>199900</v>
      </c>
      <c r="D154" s="4">
        <v>199900</v>
      </c>
      <c r="E154" s="7">
        <f t="shared" si="5"/>
        <v>100</v>
      </c>
    </row>
    <row r="155" spans="1:5" ht="25.5" outlineLevel="3" x14ac:dyDescent="0.25">
      <c r="A155" s="16" t="s">
        <v>298</v>
      </c>
      <c r="B155" s="9" t="s">
        <v>299</v>
      </c>
      <c r="C155" s="4">
        <v>1287607.98</v>
      </c>
      <c r="D155" s="4">
        <v>1287607.98</v>
      </c>
      <c r="E155" s="7">
        <f t="shared" si="5"/>
        <v>100</v>
      </c>
    </row>
    <row r="156" spans="1:5" outlineLevel="3" x14ac:dyDescent="0.25">
      <c r="A156" s="16" t="s">
        <v>300</v>
      </c>
      <c r="B156" s="9" t="s">
        <v>301</v>
      </c>
      <c r="C156" s="4">
        <v>1248000</v>
      </c>
      <c r="D156" s="4">
        <v>1248000</v>
      </c>
      <c r="E156" s="7">
        <f t="shared" si="5"/>
        <v>100</v>
      </c>
    </row>
    <row r="157" spans="1:5" ht="25.5" outlineLevel="3" x14ac:dyDescent="0.25">
      <c r="A157" s="16" t="s">
        <v>188</v>
      </c>
      <c r="B157" s="9" t="s">
        <v>302</v>
      </c>
      <c r="C157" s="4">
        <v>21021021</v>
      </c>
      <c r="D157" s="4">
        <v>16938000</v>
      </c>
      <c r="E157" s="7">
        <f t="shared" si="5"/>
        <v>80.576485794862194</v>
      </c>
    </row>
    <row r="158" spans="1:5" ht="102" outlineLevel="3" x14ac:dyDescent="0.25">
      <c r="A158" s="19" t="s">
        <v>303</v>
      </c>
      <c r="B158" s="9" t="s">
        <v>304</v>
      </c>
      <c r="C158" s="4">
        <v>133740</v>
      </c>
      <c r="D158" s="4">
        <v>133740</v>
      </c>
      <c r="E158" s="7">
        <f t="shared" si="5"/>
        <v>100</v>
      </c>
    </row>
    <row r="159" spans="1:5" ht="38.25" x14ac:dyDescent="0.25">
      <c r="A159" s="11" t="s">
        <v>305</v>
      </c>
      <c r="B159" s="14" t="s">
        <v>306</v>
      </c>
      <c r="C159" s="3">
        <v>1461774.13</v>
      </c>
      <c r="D159" s="3">
        <v>1405133.55</v>
      </c>
      <c r="E159" s="18">
        <f t="shared" si="5"/>
        <v>96.12521669130922</v>
      </c>
    </row>
    <row r="160" spans="1:5" ht="38.25" outlineLevel="2" x14ac:dyDescent="0.25">
      <c r="A160" s="16" t="s">
        <v>307</v>
      </c>
      <c r="B160" s="9" t="s">
        <v>308</v>
      </c>
      <c r="C160" s="4">
        <v>1461774.13</v>
      </c>
      <c r="D160" s="4">
        <v>1405133.55</v>
      </c>
      <c r="E160" s="7">
        <f t="shared" si="5"/>
        <v>96.12521669130922</v>
      </c>
    </row>
    <row r="161" spans="1:5" ht="25.5" outlineLevel="3" x14ac:dyDescent="0.25">
      <c r="A161" s="16" t="s">
        <v>309</v>
      </c>
      <c r="B161" s="9" t="s">
        <v>310</v>
      </c>
      <c r="C161" s="4">
        <v>317901.8</v>
      </c>
      <c r="D161" s="4">
        <v>299988.65000000002</v>
      </c>
      <c r="E161" s="7">
        <f t="shared" si="5"/>
        <v>94.365193905791045</v>
      </c>
    </row>
    <row r="162" spans="1:5" outlineLevel="3" x14ac:dyDescent="0.25">
      <c r="A162" s="16" t="s">
        <v>311</v>
      </c>
      <c r="B162" s="9" t="s">
        <v>312</v>
      </c>
      <c r="C162" s="4">
        <v>124800</v>
      </c>
      <c r="D162" s="4">
        <v>86072.57</v>
      </c>
      <c r="E162" s="7">
        <f t="shared" si="5"/>
        <v>68.968405448717945</v>
      </c>
    </row>
    <row r="163" spans="1:5" outlineLevel="3" x14ac:dyDescent="0.25">
      <c r="A163" s="16" t="s">
        <v>313</v>
      </c>
      <c r="B163" s="9" t="s">
        <v>314</v>
      </c>
      <c r="C163" s="4">
        <v>595000</v>
      </c>
      <c r="D163" s="4">
        <v>595000</v>
      </c>
      <c r="E163" s="7">
        <f t="shared" si="5"/>
        <v>100</v>
      </c>
    </row>
    <row r="164" spans="1:5" ht="38.25" outlineLevel="3" x14ac:dyDescent="0.25">
      <c r="A164" s="16" t="s">
        <v>315</v>
      </c>
      <c r="B164" s="9" t="s">
        <v>316</v>
      </c>
      <c r="C164" s="4">
        <v>405072.33</v>
      </c>
      <c r="D164" s="4">
        <v>405072.33</v>
      </c>
      <c r="E164" s="7">
        <f t="shared" si="5"/>
        <v>100</v>
      </c>
    </row>
    <row r="165" spans="1:5" ht="89.25" outlineLevel="3" x14ac:dyDescent="0.25">
      <c r="A165" s="19" t="s">
        <v>317</v>
      </c>
      <c r="B165" s="9" t="s">
        <v>318</v>
      </c>
      <c r="C165" s="4">
        <v>19000</v>
      </c>
      <c r="D165" s="4">
        <v>19000</v>
      </c>
      <c r="E165" s="7">
        <f t="shared" si="5"/>
        <v>100</v>
      </c>
    </row>
    <row r="166" spans="1:5" ht="25.5" x14ac:dyDescent="0.25">
      <c r="A166" s="11" t="s">
        <v>319</v>
      </c>
      <c r="B166" s="14" t="s">
        <v>320</v>
      </c>
      <c r="C166" s="3">
        <v>72378236</v>
      </c>
      <c r="D166" s="3">
        <v>72138702.519999996</v>
      </c>
      <c r="E166" s="18">
        <f t="shared" ref="E166:E183" si="6">D166/C166*100</f>
        <v>99.669053166755816</v>
      </c>
    </row>
    <row r="167" spans="1:5" ht="25.5" outlineLevel="2" x14ac:dyDescent="0.25">
      <c r="A167" s="16" t="s">
        <v>321</v>
      </c>
      <c r="B167" s="9" t="s">
        <v>322</v>
      </c>
      <c r="C167" s="4">
        <v>39206693</v>
      </c>
      <c r="D167" s="4">
        <v>39056862.549999997</v>
      </c>
      <c r="E167" s="7">
        <f t="shared" si="6"/>
        <v>99.617844713401354</v>
      </c>
    </row>
    <row r="168" spans="1:5" ht="25.5" outlineLevel="3" x14ac:dyDescent="0.25">
      <c r="A168" s="16" t="s">
        <v>323</v>
      </c>
      <c r="B168" s="9" t="s">
        <v>324</v>
      </c>
      <c r="C168" s="4">
        <v>3747577</v>
      </c>
      <c r="D168" s="4">
        <v>3619736.49</v>
      </c>
      <c r="E168" s="7">
        <f t="shared" si="6"/>
        <v>96.588715588765766</v>
      </c>
    </row>
    <row r="169" spans="1:5" ht="38.25" outlineLevel="3" x14ac:dyDescent="0.25">
      <c r="A169" s="16" t="s">
        <v>325</v>
      </c>
      <c r="B169" s="9" t="s">
        <v>326</v>
      </c>
      <c r="C169" s="4">
        <v>16000</v>
      </c>
      <c r="D169" s="4">
        <v>0</v>
      </c>
      <c r="E169" s="7">
        <f t="shared" si="6"/>
        <v>0</v>
      </c>
    </row>
    <row r="170" spans="1:5" ht="25.5" outlineLevel="3" x14ac:dyDescent="0.25">
      <c r="A170" s="16" t="s">
        <v>327</v>
      </c>
      <c r="B170" s="9" t="s">
        <v>328</v>
      </c>
      <c r="C170" s="4">
        <v>34443116</v>
      </c>
      <c r="D170" s="4">
        <v>34443116</v>
      </c>
      <c r="E170" s="7">
        <f t="shared" si="6"/>
        <v>100</v>
      </c>
    </row>
    <row r="171" spans="1:5" ht="38.25" outlineLevel="3" x14ac:dyDescent="0.25">
      <c r="A171" s="16" t="s">
        <v>329</v>
      </c>
      <c r="B171" s="9" t="s">
        <v>330</v>
      </c>
      <c r="C171" s="4">
        <v>1000000</v>
      </c>
      <c r="D171" s="4">
        <v>994010.06</v>
      </c>
      <c r="E171" s="7">
        <f t="shared" si="6"/>
        <v>99.40100600000001</v>
      </c>
    </row>
    <row r="172" spans="1:5" ht="25.5" outlineLevel="2" x14ac:dyDescent="0.25">
      <c r="A172" s="16" t="s">
        <v>331</v>
      </c>
      <c r="B172" s="9" t="s">
        <v>332</v>
      </c>
      <c r="C172" s="4">
        <v>33171543</v>
      </c>
      <c r="D172" s="4">
        <v>33081839.969999999</v>
      </c>
      <c r="E172" s="7">
        <f t="shared" si="6"/>
        <v>99.729578361790402</v>
      </c>
    </row>
    <row r="173" spans="1:5" ht="25.5" outlineLevel="3" x14ac:dyDescent="0.25">
      <c r="A173" s="16" t="s">
        <v>323</v>
      </c>
      <c r="B173" s="9" t="s">
        <v>333</v>
      </c>
      <c r="C173" s="4">
        <v>5922921</v>
      </c>
      <c r="D173" s="4">
        <v>5915373.2599999998</v>
      </c>
      <c r="E173" s="7">
        <f t="shared" si="6"/>
        <v>99.872567268751339</v>
      </c>
    </row>
    <row r="174" spans="1:5" ht="38.25" outlineLevel="3" x14ac:dyDescent="0.25">
      <c r="A174" s="16" t="s">
        <v>334</v>
      </c>
      <c r="B174" s="9" t="s">
        <v>335</v>
      </c>
      <c r="C174" s="4">
        <v>16040447</v>
      </c>
      <c r="D174" s="4">
        <v>16030580.74</v>
      </c>
      <c r="E174" s="7">
        <f t="shared" si="6"/>
        <v>99.938491364985026</v>
      </c>
    </row>
    <row r="175" spans="1:5" ht="51" outlineLevel="3" x14ac:dyDescent="0.25">
      <c r="A175" s="16" t="s">
        <v>336</v>
      </c>
      <c r="B175" s="9" t="s">
        <v>337</v>
      </c>
      <c r="C175" s="4">
        <v>862825</v>
      </c>
      <c r="D175" s="4">
        <v>862825</v>
      </c>
      <c r="E175" s="7">
        <f t="shared" si="6"/>
        <v>100</v>
      </c>
    </row>
    <row r="176" spans="1:5" ht="25.5" outlineLevel="3" x14ac:dyDescent="0.25">
      <c r="A176" s="16" t="s">
        <v>338</v>
      </c>
      <c r="B176" s="9" t="s">
        <v>339</v>
      </c>
      <c r="C176" s="4">
        <v>10345350</v>
      </c>
      <c r="D176" s="4">
        <v>10273060.970000001</v>
      </c>
      <c r="E176" s="7">
        <f t="shared" si="6"/>
        <v>99.301241330646135</v>
      </c>
    </row>
    <row r="177" spans="1:5" ht="38.25" x14ac:dyDescent="0.25">
      <c r="A177" s="11" t="s">
        <v>340</v>
      </c>
      <c r="B177" s="14" t="s">
        <v>341</v>
      </c>
      <c r="C177" s="3">
        <v>3690000</v>
      </c>
      <c r="D177" s="3">
        <v>3690000</v>
      </c>
      <c r="E177" s="18">
        <f t="shared" si="6"/>
        <v>100</v>
      </c>
    </row>
    <row r="178" spans="1:5" ht="25.5" outlineLevel="2" x14ac:dyDescent="0.25">
      <c r="A178" s="16" t="s">
        <v>342</v>
      </c>
      <c r="B178" s="9" t="s">
        <v>343</v>
      </c>
      <c r="C178" s="4">
        <v>3690000</v>
      </c>
      <c r="D178" s="4">
        <v>3690000</v>
      </c>
      <c r="E178" s="7">
        <f t="shared" si="6"/>
        <v>100</v>
      </c>
    </row>
    <row r="179" spans="1:5" ht="38.25" outlineLevel="3" x14ac:dyDescent="0.25">
      <c r="A179" s="16" t="s">
        <v>344</v>
      </c>
      <c r="B179" s="9" t="s">
        <v>345</v>
      </c>
      <c r="C179" s="4">
        <v>3690000</v>
      </c>
      <c r="D179" s="4">
        <v>3690000</v>
      </c>
      <c r="E179" s="7">
        <f t="shared" si="6"/>
        <v>100</v>
      </c>
    </row>
    <row r="180" spans="1:5" ht="38.25" x14ac:dyDescent="0.25">
      <c r="A180" s="11" t="s">
        <v>346</v>
      </c>
      <c r="B180" s="14" t="s">
        <v>347</v>
      </c>
      <c r="C180" s="3">
        <v>97109941.939999998</v>
      </c>
      <c r="D180" s="3">
        <v>96040011.129999995</v>
      </c>
      <c r="E180" s="18">
        <f t="shared" si="6"/>
        <v>98.898227319854584</v>
      </c>
    </row>
    <row r="181" spans="1:5" ht="51" outlineLevel="3" x14ac:dyDescent="0.25">
      <c r="A181" s="16" t="s">
        <v>103</v>
      </c>
      <c r="B181" s="9" t="s">
        <v>348</v>
      </c>
      <c r="C181" s="4">
        <v>9909556.8000000007</v>
      </c>
      <c r="D181" s="4">
        <v>9439158</v>
      </c>
      <c r="E181" s="7">
        <f t="shared" si="6"/>
        <v>95.253079330449964</v>
      </c>
    </row>
    <row r="182" spans="1:5" ht="25.5" outlineLevel="3" x14ac:dyDescent="0.25">
      <c r="A182" s="16" t="s">
        <v>349</v>
      </c>
      <c r="B182" s="9" t="s">
        <v>350</v>
      </c>
      <c r="C182" s="4">
        <v>1187349.82</v>
      </c>
      <c r="D182" s="4">
        <v>1187349.82</v>
      </c>
      <c r="E182" s="7">
        <f t="shared" si="6"/>
        <v>100</v>
      </c>
    </row>
    <row r="183" spans="1:5" outlineLevel="3" x14ac:dyDescent="0.25">
      <c r="A183" s="16" t="s">
        <v>5</v>
      </c>
      <c r="B183" s="9" t="s">
        <v>351</v>
      </c>
      <c r="C183" s="4">
        <v>46057022.32</v>
      </c>
      <c r="D183" s="4">
        <v>45882351.280000001</v>
      </c>
      <c r="E183" s="7">
        <f t="shared" si="6"/>
        <v>99.62075047147772</v>
      </c>
    </row>
    <row r="184" spans="1:5" ht="25.5" outlineLevel="3" x14ac:dyDescent="0.25">
      <c r="A184" s="16" t="s">
        <v>352</v>
      </c>
      <c r="B184" s="9" t="s">
        <v>353</v>
      </c>
      <c r="C184" s="4">
        <v>1524050</v>
      </c>
      <c r="D184" s="4">
        <v>1492588.03</v>
      </c>
      <c r="E184" s="7">
        <f t="shared" ref="E184:E209" si="7">D184/C184*100</f>
        <v>97.935634001509143</v>
      </c>
    </row>
    <row r="185" spans="1:5" outlineLevel="3" x14ac:dyDescent="0.25">
      <c r="A185" s="16" t="s">
        <v>354</v>
      </c>
      <c r="B185" s="9" t="s">
        <v>355</v>
      </c>
      <c r="C185" s="4">
        <v>110000</v>
      </c>
      <c r="D185" s="4">
        <v>110000</v>
      </c>
      <c r="E185" s="7">
        <f t="shared" si="7"/>
        <v>100</v>
      </c>
    </row>
    <row r="186" spans="1:5" ht="25.5" outlineLevel="3" x14ac:dyDescent="0.25">
      <c r="A186" s="16" t="s">
        <v>356</v>
      </c>
      <c r="B186" s="9" t="s">
        <v>357</v>
      </c>
      <c r="C186" s="4">
        <v>1151000</v>
      </c>
      <c r="D186" s="4">
        <v>1151000</v>
      </c>
      <c r="E186" s="7">
        <f t="shared" si="7"/>
        <v>100</v>
      </c>
    </row>
    <row r="187" spans="1:5" ht="25.5" outlineLevel="3" x14ac:dyDescent="0.25">
      <c r="A187" s="16" t="s">
        <v>358</v>
      </c>
      <c r="B187" s="9" t="s">
        <v>359</v>
      </c>
      <c r="C187" s="4">
        <v>1091671</v>
      </c>
      <c r="D187" s="4">
        <v>1091671</v>
      </c>
      <c r="E187" s="7">
        <f t="shared" si="7"/>
        <v>100</v>
      </c>
    </row>
    <row r="188" spans="1:5" outlineLevel="2" x14ac:dyDescent="0.25">
      <c r="A188" s="16" t="s">
        <v>360</v>
      </c>
      <c r="B188" s="9" t="s">
        <v>361</v>
      </c>
      <c r="C188" s="4">
        <v>500000</v>
      </c>
      <c r="D188" s="4">
        <v>140000</v>
      </c>
      <c r="E188" s="7">
        <f t="shared" si="7"/>
        <v>28.000000000000004</v>
      </c>
    </row>
    <row r="189" spans="1:5" outlineLevel="3" x14ac:dyDescent="0.25">
      <c r="A189" s="16" t="s">
        <v>362</v>
      </c>
      <c r="B189" s="9" t="s">
        <v>363</v>
      </c>
      <c r="C189" s="4">
        <v>500000</v>
      </c>
      <c r="D189" s="4">
        <v>140000</v>
      </c>
      <c r="E189" s="7">
        <f t="shared" si="7"/>
        <v>28.000000000000004</v>
      </c>
    </row>
    <row r="190" spans="1:5" ht="25.5" outlineLevel="2" x14ac:dyDescent="0.25">
      <c r="A190" s="16" t="s">
        <v>364</v>
      </c>
      <c r="B190" s="9" t="s">
        <v>365</v>
      </c>
      <c r="C190" s="4">
        <v>129455</v>
      </c>
      <c r="D190" s="4">
        <v>129455</v>
      </c>
      <c r="E190" s="7">
        <f t="shared" si="7"/>
        <v>100</v>
      </c>
    </row>
    <row r="191" spans="1:5" outlineLevel="3" x14ac:dyDescent="0.25">
      <c r="A191" s="16" t="s">
        <v>366</v>
      </c>
      <c r="B191" s="9" t="s">
        <v>367</v>
      </c>
      <c r="C191" s="4">
        <v>129455</v>
      </c>
      <c r="D191" s="4">
        <v>129455</v>
      </c>
      <c r="E191" s="7">
        <f t="shared" si="7"/>
        <v>100</v>
      </c>
    </row>
    <row r="192" spans="1:5" ht="51" outlineLevel="2" x14ac:dyDescent="0.25">
      <c r="A192" s="16" t="s">
        <v>368</v>
      </c>
      <c r="B192" s="9" t="s">
        <v>369</v>
      </c>
      <c r="C192" s="4">
        <v>34211152</v>
      </c>
      <c r="D192" s="4">
        <v>34211152</v>
      </c>
      <c r="E192" s="7">
        <f t="shared" si="7"/>
        <v>100</v>
      </c>
    </row>
    <row r="193" spans="1:5" ht="38.25" outlineLevel="3" x14ac:dyDescent="0.25">
      <c r="A193" s="16" t="s">
        <v>370</v>
      </c>
      <c r="B193" s="9" t="s">
        <v>371</v>
      </c>
      <c r="C193" s="4">
        <v>34211152</v>
      </c>
      <c r="D193" s="4">
        <v>34211152</v>
      </c>
      <c r="E193" s="7">
        <f t="shared" si="7"/>
        <v>100</v>
      </c>
    </row>
    <row r="194" spans="1:5" ht="38.25" outlineLevel="2" x14ac:dyDescent="0.25">
      <c r="A194" s="16" t="s">
        <v>372</v>
      </c>
      <c r="B194" s="9" t="s">
        <v>373</v>
      </c>
      <c r="C194" s="4">
        <v>33399</v>
      </c>
      <c r="D194" s="4">
        <v>0</v>
      </c>
      <c r="E194" s="7">
        <f t="shared" si="7"/>
        <v>0</v>
      </c>
    </row>
    <row r="195" spans="1:5" outlineLevel="3" x14ac:dyDescent="0.25">
      <c r="A195" s="16" t="s">
        <v>374</v>
      </c>
      <c r="B195" s="9" t="s">
        <v>375</v>
      </c>
      <c r="C195" s="4">
        <v>33399</v>
      </c>
      <c r="D195" s="4">
        <v>0</v>
      </c>
      <c r="E195" s="7">
        <f t="shared" si="7"/>
        <v>0</v>
      </c>
    </row>
    <row r="196" spans="1:5" ht="25.5" outlineLevel="2" x14ac:dyDescent="0.25">
      <c r="A196" s="16" t="s">
        <v>376</v>
      </c>
      <c r="B196" s="9" t="s">
        <v>377</v>
      </c>
      <c r="C196" s="4">
        <v>797521</v>
      </c>
      <c r="D196" s="4">
        <v>797521</v>
      </c>
      <c r="E196" s="7">
        <f t="shared" si="7"/>
        <v>100</v>
      </c>
    </row>
    <row r="197" spans="1:5" outlineLevel="3" x14ac:dyDescent="0.25">
      <c r="A197" s="16" t="s">
        <v>378</v>
      </c>
      <c r="B197" s="9" t="s">
        <v>379</v>
      </c>
      <c r="C197" s="4">
        <v>797521</v>
      </c>
      <c r="D197" s="4">
        <v>797521</v>
      </c>
      <c r="E197" s="7">
        <f t="shared" si="7"/>
        <v>100</v>
      </c>
    </row>
    <row r="198" spans="1:5" ht="25.5" outlineLevel="2" x14ac:dyDescent="0.25">
      <c r="A198" s="16" t="s">
        <v>380</v>
      </c>
      <c r="B198" s="9" t="s">
        <v>381</v>
      </c>
      <c r="C198" s="4">
        <v>407765</v>
      </c>
      <c r="D198" s="4">
        <v>407765</v>
      </c>
      <c r="E198" s="7">
        <f t="shared" si="7"/>
        <v>100</v>
      </c>
    </row>
    <row r="199" spans="1:5" ht="25.5" outlineLevel="3" x14ac:dyDescent="0.25">
      <c r="A199" s="16" t="s">
        <v>382</v>
      </c>
      <c r="B199" s="9" t="s">
        <v>383</v>
      </c>
      <c r="C199" s="4">
        <v>407765</v>
      </c>
      <c r="D199" s="4">
        <v>407765</v>
      </c>
      <c r="E199" s="7">
        <f t="shared" si="7"/>
        <v>100</v>
      </c>
    </row>
    <row r="200" spans="1:5" ht="25.5" x14ac:dyDescent="0.25">
      <c r="A200" s="11" t="s">
        <v>384</v>
      </c>
      <c r="B200" s="14" t="s">
        <v>385</v>
      </c>
      <c r="C200" s="3">
        <v>7386277.8499999996</v>
      </c>
      <c r="D200" s="3">
        <v>7185262.4299999997</v>
      </c>
      <c r="E200" s="18">
        <f t="shared" si="7"/>
        <v>97.278528860107798</v>
      </c>
    </row>
    <row r="201" spans="1:5" ht="25.5" outlineLevel="2" x14ac:dyDescent="0.25">
      <c r="A201" s="16" t="s">
        <v>386</v>
      </c>
      <c r="B201" s="9" t="s">
        <v>387</v>
      </c>
      <c r="C201" s="4">
        <v>7386277.8499999996</v>
      </c>
      <c r="D201" s="4">
        <v>7185262.4299999997</v>
      </c>
      <c r="E201" s="7">
        <f t="shared" si="7"/>
        <v>97.278528860107798</v>
      </c>
    </row>
    <row r="202" spans="1:5" outlineLevel="3" x14ac:dyDescent="0.25">
      <c r="A202" s="16" t="s">
        <v>5</v>
      </c>
      <c r="B202" s="9" t="s">
        <v>388</v>
      </c>
      <c r="C202" s="4">
        <v>7386277.8499999996</v>
      </c>
      <c r="D202" s="4">
        <v>7185262.4299999997</v>
      </c>
      <c r="E202" s="7">
        <f t="shared" si="7"/>
        <v>97.278528860107798</v>
      </c>
    </row>
    <row r="203" spans="1:5" ht="25.5" x14ac:dyDescent="0.25">
      <c r="A203" s="11" t="s">
        <v>389</v>
      </c>
      <c r="B203" s="14" t="s">
        <v>390</v>
      </c>
      <c r="C203" s="3">
        <v>28598</v>
      </c>
      <c r="D203" s="3">
        <v>26058.5</v>
      </c>
      <c r="E203" s="18">
        <f t="shared" si="7"/>
        <v>91.12000839219526</v>
      </c>
    </row>
    <row r="204" spans="1:5" ht="38.25" outlineLevel="2" x14ac:dyDescent="0.25">
      <c r="A204" s="16" t="s">
        <v>391</v>
      </c>
      <c r="B204" s="9" t="s">
        <v>392</v>
      </c>
      <c r="C204" s="4">
        <v>28598</v>
      </c>
      <c r="D204" s="4">
        <v>26058.5</v>
      </c>
      <c r="E204" s="7">
        <f t="shared" si="7"/>
        <v>91.12000839219526</v>
      </c>
    </row>
    <row r="205" spans="1:5" ht="51" outlineLevel="3" x14ac:dyDescent="0.25">
      <c r="A205" s="16" t="s">
        <v>393</v>
      </c>
      <c r="B205" s="9" t="s">
        <v>394</v>
      </c>
      <c r="C205" s="4">
        <v>24598</v>
      </c>
      <c r="D205" s="4">
        <v>22058.5</v>
      </c>
      <c r="E205" s="7">
        <f t="shared" si="7"/>
        <v>89.675989917879505</v>
      </c>
    </row>
    <row r="206" spans="1:5" ht="25.5" outlineLevel="3" x14ac:dyDescent="0.25">
      <c r="A206" s="16" t="s">
        <v>395</v>
      </c>
      <c r="B206" s="9" t="s">
        <v>396</v>
      </c>
      <c r="C206" s="4">
        <v>4000</v>
      </c>
      <c r="D206" s="4">
        <v>4000</v>
      </c>
      <c r="E206" s="7">
        <f t="shared" si="7"/>
        <v>100</v>
      </c>
    </row>
    <row r="207" spans="1:5" ht="38.25" x14ac:dyDescent="0.25">
      <c r="A207" s="11" t="s">
        <v>397</v>
      </c>
      <c r="B207" s="14" t="s">
        <v>398</v>
      </c>
      <c r="C207" s="3">
        <v>155000</v>
      </c>
      <c r="D207" s="3">
        <v>152000</v>
      </c>
      <c r="E207" s="18">
        <f t="shared" si="7"/>
        <v>98.064516129032256</v>
      </c>
    </row>
    <row r="208" spans="1:5" ht="25.5" outlineLevel="2" x14ac:dyDescent="0.25">
      <c r="A208" s="16" t="s">
        <v>399</v>
      </c>
      <c r="B208" s="9" t="s">
        <v>400</v>
      </c>
      <c r="C208" s="4">
        <v>155000</v>
      </c>
      <c r="D208" s="4">
        <v>152000</v>
      </c>
      <c r="E208" s="7">
        <f t="shared" si="7"/>
        <v>98.064516129032256</v>
      </c>
    </row>
    <row r="209" spans="1:5" ht="25.5" outlineLevel="3" x14ac:dyDescent="0.25">
      <c r="A209" s="16" t="s">
        <v>401</v>
      </c>
      <c r="B209" s="9" t="s">
        <v>402</v>
      </c>
      <c r="C209" s="4">
        <v>150000</v>
      </c>
      <c r="D209" s="4">
        <v>150000</v>
      </c>
      <c r="E209" s="7">
        <f t="shared" si="7"/>
        <v>100</v>
      </c>
    </row>
    <row r="210" spans="1:5" ht="38.25" outlineLevel="3" x14ac:dyDescent="0.25">
      <c r="A210" s="16" t="s">
        <v>403</v>
      </c>
      <c r="B210" s="9" t="s">
        <v>404</v>
      </c>
      <c r="C210" s="4">
        <v>3000</v>
      </c>
      <c r="D210" s="4">
        <v>0</v>
      </c>
      <c r="E210" s="7">
        <f t="shared" ref="E210:E222" si="8">D210/C210*100</f>
        <v>0</v>
      </c>
    </row>
    <row r="211" spans="1:5" ht="38.25" outlineLevel="3" x14ac:dyDescent="0.25">
      <c r="A211" s="16" t="s">
        <v>405</v>
      </c>
      <c r="B211" s="9" t="s">
        <v>406</v>
      </c>
      <c r="C211" s="4">
        <v>2000</v>
      </c>
      <c r="D211" s="4">
        <v>2000</v>
      </c>
      <c r="E211" s="7">
        <f t="shared" si="8"/>
        <v>100</v>
      </c>
    </row>
    <row r="212" spans="1:5" ht="25.5" x14ac:dyDescent="0.25">
      <c r="A212" s="11" t="s">
        <v>407</v>
      </c>
      <c r="B212" s="14" t="s">
        <v>408</v>
      </c>
      <c r="C212" s="3">
        <v>1549472</v>
      </c>
      <c r="D212" s="3">
        <v>1357453.66</v>
      </c>
      <c r="E212" s="18">
        <f t="shared" si="8"/>
        <v>87.60749855434625</v>
      </c>
    </row>
    <row r="213" spans="1:5" ht="25.5" outlineLevel="2" x14ac:dyDescent="0.25">
      <c r="A213" s="16" t="s">
        <v>409</v>
      </c>
      <c r="B213" s="9" t="s">
        <v>410</v>
      </c>
      <c r="C213" s="4">
        <v>1549472</v>
      </c>
      <c r="D213" s="4">
        <v>1357453.66</v>
      </c>
      <c r="E213" s="7">
        <f t="shared" si="8"/>
        <v>87.60749855434625</v>
      </c>
    </row>
    <row r="214" spans="1:5" ht="25.5" outlineLevel="3" x14ac:dyDescent="0.25">
      <c r="A214" s="16" t="s">
        <v>411</v>
      </c>
      <c r="B214" s="9" t="s">
        <v>412</v>
      </c>
      <c r="C214" s="4">
        <v>1549472</v>
      </c>
      <c r="D214" s="4">
        <v>1357453.66</v>
      </c>
      <c r="E214" s="7">
        <f t="shared" si="8"/>
        <v>87.60749855434625</v>
      </c>
    </row>
    <row r="215" spans="1:5" ht="25.5" x14ac:dyDescent="0.25">
      <c r="A215" s="11" t="s">
        <v>413</v>
      </c>
      <c r="B215" s="14" t="s">
        <v>414</v>
      </c>
      <c r="C215" s="3">
        <v>1486312.7</v>
      </c>
      <c r="D215" s="3">
        <v>1421948.99</v>
      </c>
      <c r="E215" s="18">
        <f t="shared" si="8"/>
        <v>95.66957141656664</v>
      </c>
    </row>
    <row r="216" spans="1:5" outlineLevel="3" x14ac:dyDescent="0.25">
      <c r="A216" s="16" t="s">
        <v>415</v>
      </c>
      <c r="B216" s="9" t="s">
        <v>416</v>
      </c>
      <c r="C216" s="4">
        <v>558000</v>
      </c>
      <c r="D216" s="4">
        <v>500999.82</v>
      </c>
      <c r="E216" s="7">
        <f t="shared" si="8"/>
        <v>89.784913978494629</v>
      </c>
    </row>
    <row r="217" spans="1:5" outlineLevel="3" x14ac:dyDescent="0.25">
      <c r="A217" s="16" t="s">
        <v>5</v>
      </c>
      <c r="B217" s="9" t="s">
        <v>417</v>
      </c>
      <c r="C217" s="4">
        <v>851206.7</v>
      </c>
      <c r="D217" s="4">
        <v>843843.17</v>
      </c>
      <c r="E217" s="7">
        <f t="shared" si="8"/>
        <v>99.134930446388651</v>
      </c>
    </row>
    <row r="218" spans="1:5" outlineLevel="3" x14ac:dyDescent="0.25">
      <c r="A218" s="16" t="s">
        <v>418</v>
      </c>
      <c r="B218" s="9" t="s">
        <v>419</v>
      </c>
      <c r="C218" s="4">
        <v>77106</v>
      </c>
      <c r="D218" s="4">
        <v>77106</v>
      </c>
      <c r="E218" s="7">
        <f t="shared" si="8"/>
        <v>100</v>
      </c>
    </row>
    <row r="219" spans="1:5" ht="25.5" x14ac:dyDescent="0.25">
      <c r="A219" s="11" t="s">
        <v>420</v>
      </c>
      <c r="B219" s="14" t="s">
        <v>421</v>
      </c>
      <c r="C219" s="3">
        <v>11805</v>
      </c>
      <c r="D219" s="3">
        <v>11805</v>
      </c>
      <c r="E219" s="18">
        <f t="shared" si="8"/>
        <v>100</v>
      </c>
    </row>
    <row r="220" spans="1:5" outlineLevel="1" x14ac:dyDescent="0.25">
      <c r="A220" s="16" t="s">
        <v>422</v>
      </c>
      <c r="B220" s="9" t="s">
        <v>423</v>
      </c>
      <c r="C220" s="4">
        <v>11805</v>
      </c>
      <c r="D220" s="4">
        <v>11805</v>
      </c>
      <c r="E220" s="7">
        <f t="shared" si="8"/>
        <v>100</v>
      </c>
    </row>
    <row r="221" spans="1:5" ht="38.25" outlineLevel="3" x14ac:dyDescent="0.25">
      <c r="A221" s="16" t="s">
        <v>424</v>
      </c>
      <c r="B221" s="9" t="s">
        <v>425</v>
      </c>
      <c r="C221" s="4">
        <v>11805</v>
      </c>
      <c r="D221" s="4">
        <v>11805</v>
      </c>
      <c r="E221" s="7">
        <f t="shared" si="8"/>
        <v>100</v>
      </c>
    </row>
    <row r="222" spans="1:5" ht="20.25" customHeight="1" x14ac:dyDescent="0.25">
      <c r="A222" s="10" t="s">
        <v>426</v>
      </c>
      <c r="B222" s="10"/>
      <c r="C222" s="13">
        <v>951420435.89999998</v>
      </c>
      <c r="D222" s="13">
        <v>936073624.16999996</v>
      </c>
      <c r="E222" s="17">
        <f t="shared" si="8"/>
        <v>98.386957947200003</v>
      </c>
    </row>
    <row r="223" spans="1:5" ht="12.75" customHeight="1" x14ac:dyDescent="0.25">
      <c r="A223" s="12"/>
      <c r="B223" s="12"/>
      <c r="C223" s="5"/>
      <c r="D223" s="5"/>
      <c r="E223" s="5"/>
    </row>
    <row r="224" spans="1:5" ht="12.75" customHeight="1" x14ac:dyDescent="0.25">
      <c r="A224" s="22"/>
      <c r="B224" s="22"/>
      <c r="C224" s="6"/>
      <c r="D224" s="6"/>
      <c r="E224" s="6"/>
    </row>
  </sheetData>
  <mergeCells count="8">
    <mergeCell ref="A1:E1"/>
    <mergeCell ref="A2:E2"/>
    <mergeCell ref="A224:B224"/>
    <mergeCell ref="D3:D4"/>
    <mergeCell ref="E3:E4"/>
    <mergeCell ref="B3:B4"/>
    <mergeCell ref="C3:C4"/>
    <mergeCell ref="A3:A4"/>
  </mergeCells>
  <pageMargins left="0.51181102362204722" right="0.19685039370078741" top="0.39370078740157483" bottom="0.19685039370078741" header="0.39370078740157483" footer="0.39370078740157483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5550EDF-81AC-4D8B-8010-D1A8202CE2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MESHOVSK17\Meshovsk15</dc:creator>
  <cp:lastModifiedBy>ФЕДОР</cp:lastModifiedBy>
  <cp:lastPrinted>2023-03-05T07:14:44Z</cp:lastPrinted>
  <dcterms:created xsi:type="dcterms:W3CDTF">2023-01-16T11:19:16Z</dcterms:created>
  <dcterms:modified xsi:type="dcterms:W3CDTF">2023-03-05T07:25:16Z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22.1.1542.984633502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